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052" windowHeight="13445"/>
  </bookViews>
  <sheets>
    <sheet name="2024年行政处罚案件" sheetId="3" r:id="rId1"/>
    <sheet name="Sheet1" sheetId="4" r:id="rId2"/>
  </sheets>
  <definedNames>
    <definedName name="_xlnm._FilterDatabase" localSheetId="0" hidden="1">'2024年行政处罚案件'!$A$2:$P$40</definedName>
    <definedName name="_xlnm.Print_Titles" localSheetId="0">'2024年行政处罚案件'!$2:$2</definedName>
  </definedNames>
  <calcPr calcId="144525"/>
</workbook>
</file>

<file path=xl/sharedStrings.xml><?xml version="1.0" encoding="utf-8"?>
<sst xmlns="http://schemas.openxmlformats.org/spreadsheetml/2006/main" count="563" uniqueCount="250">
  <si>
    <t>2024年和田地区生态环境局行政处罚办理情况（2024年1月1日-2024年5月30日）</t>
  </si>
  <si>
    <t>序号</t>
  </si>
  <si>
    <t>年度</t>
  </si>
  <si>
    <t>处罚级别</t>
  </si>
  <si>
    <t>案件类型</t>
  </si>
  <si>
    <t>处罚机构</t>
  </si>
  <si>
    <t>当事人</t>
  </si>
  <si>
    <t>具体违法行为</t>
  </si>
  <si>
    <t>法律依据</t>
  </si>
  <si>
    <t>处罚依据</t>
  </si>
  <si>
    <t>当前步骤</t>
  </si>
  <si>
    <t>执法人员</t>
  </si>
  <si>
    <t>是否处罚</t>
  </si>
  <si>
    <t>处罚金额（万元）</t>
  </si>
  <si>
    <t>案件状态</t>
  </si>
  <si>
    <t>行政处罚决定书文号（下达日期）</t>
  </si>
  <si>
    <t>2024</t>
  </si>
  <si>
    <t>地市级</t>
  </si>
  <si>
    <t>一般处罚</t>
  </si>
  <si>
    <t>支队</t>
  </si>
  <si>
    <t>华威和田发电有限公司</t>
  </si>
  <si>
    <t>未足额清缴2021、2022年度碳排放配额</t>
  </si>
  <si>
    <t>《碳排放交易管理办法（试行）》第二十八条“重点排污单位应当在生态环境部规定的时限内，向分配配额的省级生态环境主管部门清缴上年度的碳排放配额。清缴量应大于等于省生态部门核查结果确认的该单位上年度温室气体实际排放量”</t>
  </si>
  <si>
    <t>《碳排放交易管理办法（试行）》第四十条“重点排放单位未按时足额清缴碳排放配额的，由其生产经营场所所在地设区的市级以上地方生态环境主管部门责令限期改正，处二万元以上三万元以下的罚款；逾期未改正的，对欠缴部分，由重点排放单位生产经营场所所在地的省级生态环境主管部门等量核减其下一年碳排放配额”</t>
  </si>
  <si>
    <t>缴纳罚款</t>
  </si>
  <si>
    <t>郭玉华、王潮海、邱兴旺</t>
  </si>
  <si>
    <t>是</t>
  </si>
  <si>
    <t>正在办理</t>
  </si>
  <si>
    <t>和地环罚字【2024】02号2024/1/26</t>
  </si>
  <si>
    <t>根据自治区生态环境部门推送的问题查办的案件（碳排放）</t>
  </si>
  <si>
    <t>墨玉县圣邦环保科技有限公司</t>
  </si>
  <si>
    <t>废水污染物超标排放</t>
  </si>
  <si>
    <t>《中华人民共和国水污染防治法》第十条“排放水污染物，不得超过国家或者地方规定的水污染物排放标准和重点水污染物排放总量控制指标。”</t>
  </si>
  <si>
    <t>《中华人民共和国水污染防治法》第八十三条第二项“违反本法规定，有下列行为之一的，由县级以上人民政府环境保护主管部门责令改正或者责令限制生产、停产整治，并处十万元以上一百万元以下的罚款；情节严重的，报经有批准权的人民政府批准，责令停业、关闭：(二)超过水污染物排放标准或者超过重点水污染物排放总量控制指标排放水污染物的；”</t>
  </si>
  <si>
    <t>穆合塔尔·艾则孜, 努尔加玛丽·买提库尔班</t>
  </si>
  <si>
    <t>和地环罚字【2024】01号2024/3/3</t>
  </si>
  <si>
    <t>运用污染源自动监控平台查办案件（在线监测数据超标）自治区执法局推送</t>
  </si>
  <si>
    <t>县级</t>
  </si>
  <si>
    <t>和田市分局</t>
  </si>
  <si>
    <t>中石油新疆销售有限公司和田分公司北京东路加油站</t>
  </si>
  <si>
    <t>2022年度排污许可证执行报告年报逾期提交</t>
  </si>
  <si>
    <t>《排污许可管理条例》第二十二条第一款</t>
  </si>
  <si>
    <t>《排污许可管理条例》》第三十七条第三项</t>
  </si>
  <si>
    <t>结案审批</t>
  </si>
  <si>
    <t>舒澜、胡春娟</t>
  </si>
  <si>
    <t>否</t>
  </si>
  <si>
    <t>2024年1月18日</t>
  </si>
  <si>
    <t>运用排污许可平台查办案件</t>
  </si>
  <si>
    <t>中石油新疆销售有限公司和田分公司玉都加油站</t>
  </si>
  <si>
    <t>舒澜、肖纬</t>
  </si>
  <si>
    <t>洛浦县分局</t>
  </si>
  <si>
    <t>和田荣鑫建材有限公司</t>
  </si>
  <si>
    <t xml:space="preserve">1、和田荣鑫建材有限公司生产自保温砌块设备购置建设项目，建设项目的规模、采用的生产工艺发生重大变动，未重新报批建设项目的环境影响评价文件。
2、未按照规定将突发环境事件应急预案进行备案。
</t>
  </si>
  <si>
    <t>《中华人民共和国环境影响评价法》第二十四条、《突发环境事件应急管理办法》第十三条</t>
  </si>
  <si>
    <t>《中华人民共和国环境影响评价法》第 三十一条第一款：“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突发环境事件应急管理办法》第三十八条第三项：“企业事业单位有下列情形之一的，由县级以上环境保护主管部门责令改正，可以处一万元以上三万元以下罚款：（三）未按规定将突发环境事件应急预案备案的；”</t>
  </si>
  <si>
    <t>槐海洋，吾斯曼江·麦麦提</t>
  </si>
  <si>
    <t>和地环洛罚字〔2024〕1号     2024年1月10</t>
  </si>
  <si>
    <t>未批先建</t>
  </si>
  <si>
    <t>墨玉县分局</t>
  </si>
  <si>
    <t>和田保丰节水塑料制品有限公司</t>
  </si>
  <si>
    <t xml:space="preserve">和田保丰节水塑料制品有限公司水带、滴灌带生产线，建设项目的规模、采用的生产工艺发生重大变动，未重新报批建设项目的环境影响评价文件。
</t>
  </si>
  <si>
    <t>《中华人民共和国环境影响评价法》第二十四条</t>
  </si>
  <si>
    <t>《中华人民共和国环境影响评价法》第 三十一条第一款：“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t>
  </si>
  <si>
    <t>岳波、王运运</t>
  </si>
  <si>
    <t xml:space="preserve">
和地环墨罚字〔2024】01号
2024年2月10日</t>
  </si>
  <si>
    <t>和田天佑医院有限公司</t>
  </si>
  <si>
    <t>和田天佑医院有限公司在发生重大变更的情况下未向生态环境部门重新报批环境影响评价文件</t>
  </si>
  <si>
    <t>《中华人民共和国环境影响评价法》第 三十一条第一款</t>
  </si>
  <si>
    <t>开展后督察</t>
  </si>
  <si>
    <t>和地环和市罚字[2024]01号2024/2/23</t>
  </si>
  <si>
    <t>和田友好医院有限公司</t>
  </si>
  <si>
    <t>和田友好医院有限公司在发生重大变更的情况下未向生态环境部门重新报批环境影响评价文件</t>
  </si>
  <si>
    <t>郝俊 舒澜</t>
  </si>
  <si>
    <t>和地环和市罚字[2024]02号2024/2/23</t>
  </si>
  <si>
    <t>北京水人环保科技有限责任公司</t>
  </si>
  <si>
    <t>已结案</t>
  </si>
  <si>
    <t>努尔加玛丽、麦麦提艾力、穆合塔尔</t>
  </si>
  <si>
    <t>34.74</t>
  </si>
  <si>
    <t>和地环罚字【2024】03号2024/2/27</t>
  </si>
  <si>
    <t>运用污染源自动监控平台查办案件（在线监测数据超标）</t>
  </si>
  <si>
    <t>新疆顺和混凝土有限混凝土有限公司</t>
  </si>
  <si>
    <t>新疆顺和混凝土有限责任公司建设项目在未向生态环境保护行政主管部门报批环境影响评价文件的情况下擅自开工建设。</t>
  </si>
  <si>
    <t>《中华人民共和国环境影响评价法》第二十五条</t>
  </si>
  <si>
    <t>已下发决定书</t>
  </si>
  <si>
    <t>胡春娟、舒澜</t>
  </si>
  <si>
    <t>和地环和市罚字[2024]04号2024/4/18</t>
  </si>
  <si>
    <t>新疆江昊工程建设有限公司</t>
  </si>
  <si>
    <t>新疆江昊工程建设有限公司承建的红星里商业街建设项目未报经所在地环境保护主管部门批准擅自进行夜间施工建设。</t>
  </si>
  <si>
    <t>《新疆维吾尔自治区环境保护条例》第四十九条第一款</t>
  </si>
  <si>
    <t>《新疆维吾尔自治区环境保护条例》第六十四条</t>
  </si>
  <si>
    <t>李倩丽、肖纬</t>
  </si>
  <si>
    <t>和地环和市罚字[2024]05号2024/4/25</t>
  </si>
  <si>
    <t>夜间施工噪声</t>
  </si>
  <si>
    <t>民丰县分局</t>
  </si>
  <si>
    <t>民丰县红石头砂石料厂有限公司</t>
  </si>
  <si>
    <t>民丰县红石头砂石料厂有限公司未重新报批建设项目的环境影响评价文件，擅自开工建设。</t>
  </si>
  <si>
    <t>已缴纳罚款</t>
  </si>
  <si>
    <t>苏迪耶·多来提尼亚孜，
派尔黛姆·亚库甫</t>
  </si>
  <si>
    <t>和地环民罚字〔2024〕01号2024/4/12</t>
  </si>
  <si>
    <t>新疆金丰建材有限公司</t>
  </si>
  <si>
    <t>新疆金丰建材有限公司未报批环境影响评价文件，擅自开工建设</t>
  </si>
  <si>
    <t>苏迪耶·多来提尼亚孜，
阿卜力孜·阿卜杜外力</t>
  </si>
  <si>
    <t>和地环民罚字〔2024〕02号2024/4/13</t>
  </si>
  <si>
    <t>和田市友谊牛羊定点屠宰有限责任公司</t>
  </si>
  <si>
    <t>（一）超过许可排放浓度、许可排放量排放污染物；</t>
  </si>
  <si>
    <t>【排污许可管理条例】第三十四条第一项违反本条例规定，排污单位有下列行为之一的，由生态环境主管部门责令改正或者限制生产、停产整治，处20万元以上100万元以下的罚款；情节严重的，吊销排污许可证，报经有批准权的人民政府批准，责令停业、关闭：（一）超过许可排放浓度、许可排放量排放污染物；</t>
  </si>
  <si>
    <t>麦麦提艾力·麦麦提敏、穆合塔尔·艾则孜</t>
  </si>
  <si>
    <t>未办结</t>
  </si>
  <si>
    <t xml:space="preserve"> 和地环罚字【2024】04号2024/4/1</t>
  </si>
  <si>
    <t>新疆正大鼎新运输有限公司</t>
  </si>
  <si>
    <t>新疆正大鼎新运输有限公司建设的煤炭储存、销售、运输建设项目的环境影响评价文件未依法经生态环境部门批准，建设单位擅自开工建设。</t>
  </si>
  <si>
    <t>【中华人民共和国环境影响评价法】第三十一条第一款和第二款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
    建设项目环境影响报告书、报告表未经批准或者未经原审批部门重新审核同意，建设单位擅自开工建设的，依照前款的规定处罚、处分。</t>
  </si>
  <si>
    <t>槐海洋，阿米娜</t>
  </si>
  <si>
    <t>和地环洛罚字〔2024〕2号2024/4/22</t>
  </si>
  <si>
    <t>和田禾润塑业有限责任公司</t>
  </si>
  <si>
    <t>2023年12月23日，和田地区生态环境局墨玉县分局接到地区生态环境局转办信访案件“墨玉县乌尔其乡黄沙梁养殖区噪声、异味问题”，我局立即派执法人员前往现场调查。经和田地区生态环境局墨玉县分局现场调查发现，该养殖区内经 仅和田禾润塑业有限责任公司一家企业。和田禾润塑业有限责任公司滴灌带、水带生产线，该公司与2023年9月租赁玉龙枣园农业科技有限公司已建厂房，2023年12月初开始安装设备，2023年12月中旬设备安装完成后破碎生产线进行了设备调试后停产。</t>
  </si>
  <si>
    <t>【中华人民共和国环境影响评价法】第三十一条第一款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t>
  </si>
  <si>
    <t>和地环墨罚字〔2024】02号    2024-3-21</t>
  </si>
  <si>
    <t>未批先建（信访转办）</t>
  </si>
  <si>
    <t>于田县分局</t>
  </si>
  <si>
    <t>于田县美斯兰建筑材料有限公司</t>
  </si>
  <si>
    <t>2024年4月1日，和田地区生态环境局于田县分局行政执法人员前往进行现场执法检查，现场情况如下。于田县美斯兰建筑材料有限公司未依法编制、报批建设项目环境影响评价文件，擅自投入生产。违反了《中华人民共和国环境影响评价法》第二十五条“建设项目的环境影响评价文件未依法经审批部门审查或者审查后未予批准的，建设单位不得开工建设”的规定。</t>
  </si>
  <si>
    <t>违反了《中华人民共和国环境影响评价法》第二十五条“建设项目的环境影响评价文件未依法经审批部门审查或者审查后未予批准的，建设单位不得开工建设”的规定。</t>
  </si>
  <si>
    <t>【中华人民共和国环境影响评价法】第三十一条第一款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t>
  </si>
  <si>
    <t>阿力木江，古丽尼萨</t>
  </si>
  <si>
    <t>和地于罚字【2024】02号    2024年5月7日</t>
  </si>
  <si>
    <t>和田丝源塑料制品有限责任公司</t>
  </si>
  <si>
    <t>2024年3月30日，和田地区生态环境局于田县分局行政执法人员前往和田丝源塑料制品有限责任公司进行现场执法检查，现场情况如下。和田丝源塑料制品有限责任公司未依法编制、报批建设项目环境影响评价文件，擅自开工建设。违反了《中华人民共和国环境影响评价法》第二十五条“建设项目的环境影响评价文件未依法经审批部门审查或者审查后未予批准的，建设单位不得开工建设”的规定。</t>
  </si>
  <si>
    <t>和地于罚字【2024】01号    2024年5月6日</t>
  </si>
  <si>
    <t>和田玉美建材有限公司</t>
  </si>
  <si>
    <t>该公司承建的“玉美建材年产30万方砂石料建设项目”在未向生态环境保护行政主管部门报批环境影响评价文件的情况下擅自开工建设。</t>
  </si>
  <si>
    <t>《中华人民共和国环境影响评价法》第二十五条和《建设项目环境保护管理条例》第十九条第一款</t>
  </si>
  <si>
    <t>《中华人民共和国环境影响评价法》第三十一条及《建设项目环境保护管理条例》第二十三条第一款</t>
  </si>
  <si>
    <t>下达处罚决定书</t>
  </si>
  <si>
    <t>郝俊、李倩丽</t>
  </si>
  <si>
    <t>和地环和市罚字[2024]06 2024/5/10</t>
  </si>
  <si>
    <t>未批先建、未验先投</t>
  </si>
  <si>
    <t>洛浦锦玉诚建材有限责任公司</t>
  </si>
  <si>
    <t>该公司承建的“年产13万立方米砂石料项目”在未向生态环境保护行政主管部门报批环境影响评价文件的情况下擅自开工建设。</t>
  </si>
  <si>
    <t>26.16</t>
  </si>
  <si>
    <t>和地环和市罚字[2024]08号2024/5/7</t>
  </si>
  <si>
    <t>于田县羌园商贸有限公司（砂石料厂）</t>
  </si>
  <si>
    <t>违反大气污染防治制度的行为-砂石料堆放场未建设不低于物料高度的围挡，易产生扬尘的物料未采取有效覆盖措施防治扬尘污染。</t>
  </si>
  <si>
    <t>违反了《中华人民共和国大气污染防治法》第七十二条第一款“贮存煤炭、煤矸石、煤渣、煤灰、水泥、石灰、石膏、砂土等易产生扬尘的物料应当密闭；不能密闭的，应当设置不低于堆放物高度的严密围挡，易产生扬尘的物料采取有效覆盖措施防治扬尘污染”的规定</t>
  </si>
  <si>
    <t>1.依据《中华人民共和国大气污染防治法》第一百一十七条第二项“违反本法规定，有下列行为之一的，由县级以上人民政府生态环境等主管部门按照职责责令改正，处一万元以上十万元以下的罚款；拒不改正的，责令停工整治或者停业整治：（二）对不能密闭的易产生扬尘的物料，未设置不低于堆放物高度的严密围挡，或者未采取有效覆盖措施防治扬尘污染的；”的规定。2.《新疆维吾尔自治区新疆生产建设兵团生态环境部门规范适用行政处罚裁量权办法》的规定;新疆维吾尔自治区生态环境处罚案件办理系统“裁量计算器”载量公式计算裁量因素和因子：</t>
  </si>
  <si>
    <t>阿力木江·买买提明，胡涛</t>
  </si>
  <si>
    <t>和地于罚字【2024】04号2024/5/15</t>
  </si>
  <si>
    <t>大气污染（三防措施不到位，扬尘污染）</t>
  </si>
  <si>
    <t>和田玉泉水务有限责任公司</t>
  </si>
  <si>
    <t>和田玉泉水务有限责任公司负责运营的和田市城西污水处理厂排放水污染物超过《城镇污水处理厂污染物排放标准》 （GB 18918-2002）一级A排放标准的行为（2024年4月8日氨氮在线监测日均值15.194mg/L,4月9日氨氮在线监测日均值18.908mg/L，4月10日氨氮在线监测日均值17.459mg/L,4月11日氨氮在线监测日均值18.258mg/L;2024年4月8日总氮在线监测日均值20.776mg/L,4月9日总氮在线监测日均值22.984mg/L，4月10日总氮在线监测日均值21.315mg/L,4月11日总氮在线监测日均值23.174mg/L，均超过《城镇污水处理厂污染物排放标准》（GB 18918－2002）一级A 排放标准（氨氮执行标准5（8）毫克/升，总氮15毫克/升）。</t>
  </si>
  <si>
    <t>违反了《中华人民共和国水污染防治法》第十条“排放水污染物，不得超过国家或者地方规定的水污染物排放标准和重点水污染物排放总量控制指标。”的规定。</t>
  </si>
  <si>
    <t>依据《中华人民共和国水污染防治法》第八十三条第一款第二项“违反本法规定，有下列行为之一的，由县级以上人民政府环境保护主管部门责令改正或者责令限制生产、停产整治，并处十万元以上一百万元以下的罚款；情节严重的，报经有批准权的人民政府批准，责令停业、关闭：(二)超过水污染物排放标准或者超过重点水污染物排放总量控制指标排放水污染物的；”的规定</t>
  </si>
  <si>
    <t>穆合塔尔·艾则孜，古力克孜·阿布力孜</t>
  </si>
  <si>
    <t>和地环罚字【2024】05号     2024年4月30日</t>
  </si>
  <si>
    <t>1、皮带运煤过程中、机械维修和保养过程产生的废矿物油（废润滑油），未通过新疆固体废物管理系统向生态环境主管部门申报危险废物的种类、产生量、流向、贮存、处置等有关资料的行为；                                                                           
2、装废矿物油（废润滑油）的容器未设置危险废物识别标志的行为；                           
3、未按照国家环境保护标准贮存危险废物（废润滑油、废机油桶等）的行为；                           
4、未按照国家有关规定建立危险废物（废润滑油）管理台账的行为；                              
5、未建立固体废物（粉煤灰、炉渣、脱硫石膏、布袋除尘器废弃布袋）管理台账的行为；                            
6、贮存工业固体废物（粉煤灰、炉渣、脱硫石膏、布袋除尘器废弃布袋）未采取符合国家环境保护标准的防护措施的行为；  
7、未采取清扫、洒水等措施，控制、减少粉尘和气态污染物排放的行为；                                                                         
8、未按照排污许可证要求开展2024年第一季度自行监测的行为；                           
9、未按照排污许可证要求建立、如实记录环境管理台账的行为。</t>
  </si>
  <si>
    <t>1、《中华人民共和国固体废物污染环境防治法》第七十八条第一款；2、《中华人民共和国固体废物污染环境防治法》第七十七条；3、《中华人民共和国固体废物污染环境防治法》第七十九条；4、《中华人民共和国固体废物污染环境防治法》第七十八条第一款；5、《中华人民共和国固体废物污染环境防治法》第三十六条第一款；6、《中华人民共和国固体废物污染环境防治法》第四十条第一款；7、《中华人民共和国大气污染防治法》第四十八条；8、《排污许可管理条例》第十九条第一款；9、《排污许可管理条例》第二十一条第一款的规定。</t>
  </si>
  <si>
    <t xml:space="preserve">1、《中华人民共和国固体废物污染环境防治法》第一百一十二条第一款第二项和第二款;2、《中华人民共和国固体废物污染环境防治法》第一百一十二条第一款第一项和第二款；3、《中华人民共和国固体废物污染环境防治法》第一百一十二条第一款第六项和第二款；4、《中华人民共和国固体废物污染环境防治法》第一百一十二条第一款第十三项和第二款；5、《中华人民共和国固体废物污染环境防治法》第一百零二条第一款第八项和第二款；6、《中华人民共和国固体废物污染环境防治法》第一百零二条第一款第十项和第二款；7、《中华人民共和国大气污染防治法》第一百零八条第五项；8、《排污许可管理条例》第三十六条第五项；9、《排污许可管理条例》第三十七条第一项的规定
</t>
  </si>
  <si>
    <t>已下发行政处罚事先告知书</t>
  </si>
  <si>
    <t>和地环罚字【2024】08号     2024年5月15日</t>
  </si>
  <si>
    <t>固废污染、排污许可</t>
  </si>
  <si>
    <r>
      <rPr>
        <sz val="8"/>
        <color theme="1"/>
        <rFont val="仿宋"/>
        <charset val="134"/>
      </rPr>
      <t>向大气排放污染物超过《火电厂大气污染物排放标准》（GB 13223—2011）（检测报告显示颗粒物平均值230mg/m</t>
    </r>
    <r>
      <rPr>
        <sz val="8"/>
        <color theme="1"/>
        <rFont val="宋体"/>
        <charset val="134"/>
      </rPr>
      <t>³</t>
    </r>
    <r>
      <rPr>
        <sz val="8"/>
        <color theme="1"/>
        <rFont val="仿宋"/>
        <charset val="134"/>
      </rPr>
      <t>，二氧化硫&lt;3，氮氧化物124mg/m</t>
    </r>
    <r>
      <rPr>
        <sz val="8"/>
        <color theme="1"/>
        <rFont val="宋体"/>
        <charset val="134"/>
      </rPr>
      <t>³</t>
    </r>
    <r>
      <rPr>
        <sz val="8"/>
        <color theme="1"/>
        <rFont val="仿宋"/>
        <charset val="134"/>
      </rPr>
      <t>，排放标准为：烟尘30mg/m</t>
    </r>
    <r>
      <rPr>
        <sz val="8"/>
        <color theme="1"/>
        <rFont val="宋体"/>
        <charset val="134"/>
      </rPr>
      <t>³</t>
    </r>
    <r>
      <rPr>
        <sz val="8"/>
        <color theme="1"/>
        <rFont val="仿宋"/>
        <charset val="134"/>
      </rPr>
      <t>，二氧化硫100mg/m</t>
    </r>
    <r>
      <rPr>
        <sz val="8"/>
        <color theme="1"/>
        <rFont val="宋体"/>
        <charset val="134"/>
      </rPr>
      <t>³</t>
    </r>
    <r>
      <rPr>
        <sz val="8"/>
        <color theme="1"/>
        <rFont val="仿宋"/>
        <charset val="134"/>
      </rPr>
      <t>，氮氧化物100mg/m</t>
    </r>
    <r>
      <rPr>
        <sz val="8"/>
        <color theme="1"/>
        <rFont val="宋体"/>
        <charset val="134"/>
      </rPr>
      <t>³</t>
    </r>
    <r>
      <rPr>
        <sz val="8"/>
        <color theme="1"/>
        <rFont val="仿宋"/>
        <charset val="134"/>
      </rPr>
      <t>）的行为。</t>
    </r>
  </si>
  <si>
    <t>违反了《中华人民共和国大气污染防治法》第十八条“企业事业单位和其他生产经营者建设对大气环境有影响的项目，应当依法进行环境影响评价、公开环境影响评价文件；向大气排放污染物的，应当符合大气污染物排放标准，遵守重点大气污染物排放总量控制要求。”的规定。</t>
  </si>
  <si>
    <t>依据《中华人民共和国大气污染防治法》第九十九条第一款第二项“违反本法规定，有下列行为之一的，由县级以上人民政府生态环境主管部门责令改正或者限制生产、停产整治，并处十万元以上一百万元以下的罚款；情节严重的，报经有批准权的人民政府批准，责令停业、关闭：（二）超过大气污染物排放标准或者超过重点大气污染物排放总量控制指标排放大气污染物的；”规定</t>
  </si>
  <si>
    <t>和地环罚字【2024】09号    2024年5月15日</t>
  </si>
  <si>
    <t>修改废气自动监测设备量程参数,导致废气自动监测设备监测数据失真,为逃避监管、干扰自动监测设备,篡改监测数据的行为。</t>
  </si>
  <si>
    <t>违反了《中华人民共和国大气污染防治法》第二十条第二款“禁止通过偷排、篡改或者伪造监测数据、以逃避现场检查为目的的临时停产、非紧急情况下开启应急排放通道、不正常运行大气污染防治设施等逃避监管的方式排放大气污染物。”的规定。</t>
  </si>
  <si>
    <t>依据《中华人民共和国大气污染防治法》第九十九条第一款第三项“违反本法规定，有下列行为之一的，由县级以上人民政府生态环境主管部门责令改正或者限制生产、停产整治，并处十万元以上一百万元以下的罚款；情节严重的，报经有批准权的人民政府批准，责令停业、关闭：（三）通过逃避监管的方式排放大气污染物的。”的规定</t>
  </si>
  <si>
    <t>和地环责停〔2024〕01
2024/5/24</t>
  </si>
  <si>
    <t>篡改在线监测数据，弄虚作假，2024年5月21日移送公安机关，2024年5月26日公安机立案。</t>
  </si>
  <si>
    <t>和田县分局</t>
  </si>
  <si>
    <t>阿卜杜艾则孜·黑力力砂石料厂</t>
  </si>
  <si>
    <t>（1）阿卜杜艾则孜·黑力力砂石料厂，未依法报批环境影响评价文件，阿卜杜艾则孜·黑力力砂石料厂砂石料生产线项目擅自开工建设的行为；（2）阿卜杜艾则孜·黑力力砂石料厂存在储砂土场堆砂土高度超出围挡抑尘网高度，砂土等易产生扬尘的物料未采取有效覆盖措施防治扬尘污染的行为</t>
  </si>
  <si>
    <r>
      <rPr>
        <sz val="8"/>
        <color theme="1"/>
        <rFont val="仿宋"/>
        <charset val="134"/>
      </rPr>
      <t xml:space="preserve">（1）《中华人民共和国环境影响评价法》第二十五条“　建设项目的环境影响评价文件未依法经审批部门审查或者审查后未予批准的，建设单位不得开工建设。”的规定；（2）《中华人民共和国大气污染防治法》第七十二条　“贮存煤炭、煤矸石、煤渣、煤灰、水泥、石灰、石膏、砂土等易产生扬尘的物料应当密闭；不能密闭的，应当设置不低于堆放物高度的严密围挡，并采取有效覆盖措施防治扬尘污染。
</t>
    </r>
    <r>
      <rPr>
        <sz val="8"/>
        <color theme="1"/>
        <rFont val="Arial"/>
        <charset val="134"/>
      </rPr>
      <t>    </t>
    </r>
    <r>
      <rPr>
        <sz val="8"/>
        <color theme="1"/>
        <rFont val="仿宋"/>
        <charset val="134"/>
      </rPr>
      <t>码头、矿山、填埋场和消纳场应当实施分区作业，并采取有效措施防治扬尘污染。”的规定。</t>
    </r>
  </si>
  <si>
    <t>（1）《中华人民共和国环境影响评价法》第三十一条第一款和第二款“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建设项目环境影响报告书、报告表未经批准或者未经原审批部门重新审核同意，建设单位擅自开工建设的，依照前款的规定处罚、处分。”的规定；（2）《中华人民共和国大气污染防治法》第一百一十七条第一款第二项“违反本法规定，有下列行为之一的，由县级以上人民政府环境保护等主管部门按照职责责令改正，处一万元以上十万元以下的罚款；拒不改正的，责令停工整治或者停业整治：（二）对不能密闭的易产生扬尘的物料，未设置不低于堆放物高度的严密围挡，或者未采取有效覆盖措施防治扬尘污染的；”的规定。</t>
  </si>
  <si>
    <t>陈燕军、艾力·沙吾提</t>
  </si>
  <si>
    <t>2.343</t>
  </si>
  <si>
    <t xml:space="preserve">和地环和县罚字〔2024〕01号   2024年5月20日     </t>
  </si>
  <si>
    <t>未批先建、大气污染（三防措施不到位，扬尘污染）</t>
  </si>
  <si>
    <t>于田县东山建筑材料有限公司（砂石料厂）</t>
  </si>
  <si>
    <t>依据《中华人民共和国大气污染防治法》第一百一十七条第二项“违反本法规定，有下列行为之一的，由县级以上人民政府生态环境等主管部门按照职责责令改正，处一万元以上十万元以下的罚款；拒不改正的，责令停工整治或者停业整治：（二）对不能密闭的易产生扬尘的物料，未设置不低于堆放物高度的严密围挡，或者未采取有效覆盖措施防治扬尘污染的；”的规定</t>
  </si>
  <si>
    <t>和地于罚字【2024】05号2024/5/24</t>
  </si>
  <si>
    <t>于田县德坤励合建材有限公司（砂石料厂）</t>
  </si>
  <si>
    <t>违反大气污染防治制度的行为-砂石料堆放场未建设不低于物料高度的围挡，易产生扬尘的物料未采取有效覆盖措施防治扬尘污染</t>
  </si>
  <si>
    <t>和地于罚字【2024】06号2024/5/24</t>
  </si>
  <si>
    <t>于田县加依乡小魏腾达建材总汇店</t>
  </si>
  <si>
    <t>违反环评审批制度的行为-建设项目的环境影响评价文件未依法经生态环境部门审批，擅自开工建设</t>
  </si>
  <si>
    <t>违反了《中华人民共和国环境影响评价法》第二十五条“建设项目的环境影响评价文件未依法经审批部门审查或者审查后未予批准的，建设单位不得开工建设。”的规定</t>
  </si>
  <si>
    <t>依据《中华人民共和国环境影响评价法》第三十一条“建设单位未依法报批建设项目环境影响报告书、报告表，或者未依照本法第二十四条的规定重新报批或者报请重新审核环境影响报告书、报告表，擅自开工建设的，由县级以上生态环境主管部门责令停止建设，根据违法情节和危害后果，处建设项目总投资额百分之一以上百分之五以下的罚款，并可以责令恢复原状；对建设单位直接负责的主管人员和其他直接责任人员，依法给予行政处分。建设项目环境影响报告书、报告表未经批准或者未经原审批部门重新审核同意，建设单位擅自开工建设的，依照前款的规定处罚、处分。”的规定</t>
  </si>
  <si>
    <t>准备下发决定书</t>
  </si>
  <si>
    <t>阿力木江·买买提明，古丽尼沙·阿不都热和曼</t>
  </si>
  <si>
    <t>和地于罚字【2024】07号   2024年5月30日</t>
  </si>
  <si>
    <t>于田县信邦新型建材厂</t>
  </si>
  <si>
    <t>违反环评审批制度的行为-建设项目的环境影响评价文件未依法经生态环境部门审批，擅自开工建设。</t>
  </si>
  <si>
    <t>和地于罚字【2024】08号    2024年5月30日</t>
  </si>
  <si>
    <t>于田县川宇建材有限公司</t>
  </si>
  <si>
    <t>0.43</t>
  </si>
  <si>
    <t>已下发责令改正，事先告知书</t>
  </si>
  <si>
    <t>和地于罚字【2024】09号   2024年5月30日</t>
  </si>
  <si>
    <t>和田市恒康塑料有限责任公司</t>
  </si>
  <si>
    <t>该公司车间内4套农用薄膜生产设备未报批环境影响评价文件及未经环境保护验收擅自投入使用。</t>
  </si>
  <si>
    <t>《中华人民共和国环境影响评价法》第二十四条第一款和《建设项目环境保护管理条例》第十九条第一款</t>
  </si>
  <si>
    <t>已召开听证会</t>
  </si>
  <si>
    <t>郝俊、舒澜</t>
  </si>
  <si>
    <t>23.99</t>
  </si>
  <si>
    <t>和地环和市罚字[2024]03号    2024年5月30日</t>
  </si>
  <si>
    <t>新疆佳诚鸿福矿业有限公司</t>
  </si>
  <si>
    <t>该公司建设的项目，在未向生态环境保护行政主管部门报批环境影响评价文件的情况下擅自开工建设。</t>
  </si>
  <si>
    <t>下发责改和告知书</t>
  </si>
  <si>
    <t>陈树光、肖纬</t>
  </si>
  <si>
    <t>51.52</t>
  </si>
  <si>
    <t>和地环和市罚字[2024]07号2024/5/27</t>
  </si>
  <si>
    <t>策勒县分局</t>
  </si>
  <si>
    <t>新疆黔晟新型建材有限公司</t>
  </si>
  <si>
    <t>该公司新型建材厂内部分原料未按环评要求存放封闭式仓库内，部分未遮盖。</t>
  </si>
  <si>
    <t>《中华人民共和国大气污染防治法》第四十八条，依据《中华人民共和国大气污染防治法》第一百零八条第五项</t>
  </si>
  <si>
    <t>《新疆维吾尔自治区新疆生产建设兵团生态环境部门规范适用行政处罚裁量权实施办法》，参照新疆生态环境执法一体化平台，新疆维吾尔自治区生态环境处罚案件办理系统“裁量计算器”中环评文件的类型、行为等载明裁量因素和因子裁量。</t>
  </si>
  <si>
    <t>准备下发处罚事先告知书</t>
  </si>
  <si>
    <t>努尔曼古丽·亚力坤、麦提喀斯木·阿卜拉</t>
  </si>
  <si>
    <t>和地环策罚字〔2024〕02号   2024年5月30日</t>
  </si>
  <si>
    <t>和田圣康欣畜牧科技有限公司</t>
  </si>
  <si>
    <t xml:space="preserve">未按环境影响报告书要求建设需要配套建设的污染防治配套设施，（污水未采取污染防治措施，堆粪场、除臭设备未按要求建设)该项目未进行竣工验收。
</t>
  </si>
  <si>
    <t>《建设项目环境保护管理条例》第十九条编制环境影响报告书、环境影响报告表的建设项目，其配套建设的环境保护设施经验收合格，方可投入生产或者使用；未经验收或者验收不合格的，不得投入生产或者使用。</t>
  </si>
  <si>
    <t>《建设项目环境保护管理条例》第二十三条违反本条例规定，需要配套建设的环境保护设施未建成、未经验收或者验收不合格，建设项目即投入生产或者使用，或者在环境保护设施验收中弄虚作假的，由县级以上环境保护行政主管部门责令限期改正，处20万元以上100万元以下的罚款；逾期不改正的，处100万元以上200万元以下的罚款；对直接负责的主管人员和其他责任人员，处5万元以上20万元以下的罚款；造成重大环境污染或者生态破坏的，责令停止生产或者使用，或者报经有批准权的人民政府批准，责令关闭。《畜禽规模养殖污染防治条例》第三十九条违反本条例规定，未建设污染防治配套设施或者自行建设的配套设施不合格，也未委托他人对畜禽养殖废弃物进行综合利用和无害化处理，畜禽养殖场、养殖小区即投入生产、使用，或者建设的污染防治配套设施未正常运行的，由县级以上人民政府环境保护主管部门责令停止生产或者使用，可以处10万元以下的罚款。</t>
  </si>
  <si>
    <t>康国庆、麦提喀斯木·阿卜拉</t>
  </si>
  <si>
    <t>34.55</t>
  </si>
  <si>
    <t>和地环策罚字〔2024〕01号   2024年5月30日</t>
  </si>
  <si>
    <t>未验先投</t>
  </si>
  <si>
    <t>和田宏荣建材销售经营有限责任公司</t>
  </si>
  <si>
    <t>和田宏荣建材销售经营有限责任公司吉亚乡和田玉子料1号矿开采项目存在环境影响评价文件未经审批部门审查批准，擅自开工建设的行为。</t>
  </si>
  <si>
    <t>阿迪力·阿布都吉力力、古力克孜·阿布力孜</t>
  </si>
  <si>
    <t>43.2674</t>
  </si>
  <si>
    <t>和地环罚字【2024】06号    2024年5月20日</t>
  </si>
  <si>
    <t>和田宏荣建材销售经营有限责任公司洛浦县恰尔巴格乡和田玉子料1号矿开采项目存在环境影响评价文件未经审批部门审查批准，擅自开工建设的行为。</t>
  </si>
  <si>
    <t>和地环罚字【2024】07号    2024年5月20日</t>
  </si>
  <si>
    <t>总数</t>
  </si>
  <si>
    <t>已立案39件（移送公安进一步处理1件、运用四个配套办法1件），其中已下达行政处罚决定书37件（其中支队9件、和田市10件、于田县8件、洛浦县2件、民丰县2件、墨玉县2件、皮山县1件、和田县1件、策勒县2件）</t>
  </si>
  <si>
    <t>已下达处罚决定书的罚金753.4078万元（不含免予处罚1.18万元）</t>
  </si>
  <si>
    <t>皮山县</t>
  </si>
  <si>
    <t>和田县</t>
  </si>
  <si>
    <t>策勒县</t>
  </si>
  <si>
    <t>洛浦县</t>
  </si>
  <si>
    <t>民丰县</t>
  </si>
  <si>
    <t>墨玉县</t>
  </si>
  <si>
    <t>于田县</t>
  </si>
  <si>
    <t>和田市</t>
  </si>
  <si>
    <t>洛浦</t>
  </si>
  <si>
    <t>民丰</t>
  </si>
  <si>
    <t>墨玉</t>
  </si>
  <si>
    <t>皮山</t>
  </si>
  <si>
    <t>453.84</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</si>
</sst>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6">
    <font>
      <sz val="11"/>
      <color theme="1"/>
      <name val="宋体"/>
      <charset val="134"/>
      <scheme val="minor"/>
    </font>
    <font>
      <sz val="10"/>
      <name val="仿宋"/>
      <charset val="134"/>
    </font>
    <font>
      <sz val="11"/>
      <color indexed="8"/>
      <name val="宋体"/>
      <charset val="134"/>
      <scheme val="minor"/>
    </font>
    <font>
      <sz val="10"/>
      <color indexed="8"/>
      <name val="宋体"/>
      <charset val="134"/>
      <scheme val="minor"/>
    </font>
    <font>
      <sz val="10"/>
      <color theme="1"/>
      <name val="宋体"/>
      <charset val="134"/>
    </font>
    <font>
      <sz val="11"/>
      <color rgb="FFFF0000"/>
      <name val="宋体"/>
      <charset val="134"/>
      <scheme val="minor"/>
    </font>
    <font>
      <sz val="14"/>
      <color theme="1"/>
      <name val="方正小标宋_GBK"/>
      <charset val="134"/>
    </font>
    <font>
      <b/>
      <sz val="12"/>
      <color theme="1"/>
      <name val="宋体"/>
      <charset val="134"/>
    </font>
    <font>
      <sz val="10"/>
      <color theme="1"/>
      <name val="仿宋"/>
      <charset val="134"/>
    </font>
    <font>
      <sz val="10"/>
      <color theme="1"/>
      <name val="仿宋_GB2312"/>
      <charset val="134"/>
    </font>
    <font>
      <sz val="8"/>
      <color theme="1"/>
      <name val="仿宋"/>
      <charset val="134"/>
    </font>
    <font>
      <sz val="9"/>
      <color theme="1"/>
      <name val="仿宋"/>
      <charset val="134"/>
    </font>
    <font>
      <b/>
      <sz val="11"/>
      <color theme="1"/>
      <name val="宋体"/>
      <charset val="134"/>
    </font>
    <font>
      <sz val="11"/>
      <color theme="1"/>
      <name val="仿宋_GB2312"/>
      <charset val="134"/>
    </font>
    <font>
      <sz val="10"/>
      <color theme="1"/>
      <name val="宋体"/>
      <charset val="134"/>
      <scheme val="minor"/>
    </font>
    <font>
      <sz val="11"/>
      <color theme="1"/>
      <name val="宋体"/>
      <charset val="0"/>
      <scheme val="minor"/>
    </font>
    <font>
      <u/>
      <sz val="11"/>
      <color rgb="FF800080"/>
      <name val="宋体"/>
      <charset val="0"/>
      <scheme val="minor"/>
    </font>
    <font>
      <sz val="11"/>
      <color theme="0"/>
      <name val="宋体"/>
      <charset val="0"/>
      <scheme val="minor"/>
    </font>
    <font>
      <b/>
      <sz val="11"/>
      <color theme="3"/>
      <name val="宋体"/>
      <charset val="134"/>
      <scheme val="minor"/>
    </font>
    <font>
      <i/>
      <sz val="11"/>
      <color rgb="FF7F7F7F"/>
      <name val="宋体"/>
      <charset val="0"/>
      <scheme val="minor"/>
    </font>
    <font>
      <b/>
      <sz val="11"/>
      <color rgb="FFFFFFFF"/>
      <name val="宋体"/>
      <charset val="0"/>
      <scheme val="minor"/>
    </font>
    <font>
      <b/>
      <sz val="11"/>
      <color theme="1"/>
      <name val="宋体"/>
      <charset val="0"/>
      <scheme val="minor"/>
    </font>
    <font>
      <sz val="11"/>
      <color rgb="FF9C0006"/>
      <name val="宋体"/>
      <charset val="0"/>
      <scheme val="minor"/>
    </font>
    <font>
      <u/>
      <sz val="11"/>
      <color rgb="FF0000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b/>
      <sz val="11"/>
      <color rgb="FF3F3F3F"/>
      <name val="宋体"/>
      <charset val="0"/>
      <scheme val="minor"/>
    </font>
    <font>
      <sz val="11"/>
      <color rgb="FF3F3F76"/>
      <name val="宋体"/>
      <charset val="0"/>
      <scheme val="minor"/>
    </font>
    <font>
      <sz val="8"/>
      <color theme="1"/>
      <name val="宋体"/>
      <charset val="134"/>
    </font>
    <font>
      <sz val="8"/>
      <color theme="1"/>
      <name val="Arial"/>
      <charset val="134"/>
    </font>
  </fonts>
  <fills count="3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theme="6"/>
        <bgColor indexed="64"/>
      </patternFill>
    </fill>
    <fill>
      <patternFill patternType="solid">
        <fgColor theme="5"/>
        <bgColor indexed="64"/>
      </patternFill>
    </fill>
    <fill>
      <patternFill patternType="solid">
        <fgColor theme="8" tint="0.399975585192419"/>
        <bgColor indexed="64"/>
      </patternFill>
    </fill>
    <fill>
      <patternFill patternType="solid">
        <fgColor theme="9"/>
        <bgColor indexed="64"/>
      </patternFill>
    </fill>
    <fill>
      <patternFill patternType="solid">
        <fgColor theme="5" tint="0.399975585192419"/>
        <bgColor indexed="64"/>
      </patternFill>
    </fill>
    <fill>
      <patternFill patternType="solid">
        <fgColor rgb="FFFFCC9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right style="thin">
        <color auto="true"/>
      </right>
      <top style="thin">
        <color auto="true"/>
      </top>
      <bottom style="thin">
        <color auto="true"/>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0" fontId="17" fillId="15"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32" fillId="28" borderId="11" applyNumberFormat="false" applyAlignment="false" applyProtection="false">
      <alignment vertical="center"/>
    </xf>
    <xf numFmtId="0" fontId="20" fillId="11" borderId="5" applyNumberFormat="false" applyAlignment="false" applyProtection="false">
      <alignment vertical="center"/>
    </xf>
    <xf numFmtId="0" fontId="22" fillId="13" borderId="0" applyNumberFormat="false" applyBorder="false" applyAlignment="false" applyProtection="false">
      <alignment vertical="center"/>
    </xf>
    <xf numFmtId="0" fontId="29" fillId="0" borderId="7"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24" fillId="0" borderId="7" applyNumberFormat="false" applyFill="false" applyAlignment="false" applyProtection="false">
      <alignment vertical="center"/>
    </xf>
    <xf numFmtId="0" fontId="15" fillId="2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5" fillId="10"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17" fillId="6" borderId="0" applyNumberFormat="false" applyBorder="false" applyAlignment="false" applyProtection="false">
      <alignment vertical="center"/>
    </xf>
    <xf numFmtId="0" fontId="18" fillId="0" borderId="4" applyNumberFormat="false" applyFill="false" applyAlignment="false" applyProtection="false">
      <alignment vertical="center"/>
    </xf>
    <xf numFmtId="0" fontId="21" fillId="0" borderId="6" applyNumberFormat="false" applyFill="false" applyAlignment="false" applyProtection="false">
      <alignment vertical="center"/>
    </xf>
    <xf numFmtId="0" fontId="15" fillId="8" borderId="0" applyNumberFormat="false" applyBorder="false" applyAlignment="false" applyProtection="false">
      <alignment vertical="center"/>
    </xf>
    <xf numFmtId="0" fontId="15" fillId="18" borderId="0" applyNumberFormat="false" applyBorder="false" applyAlignment="false" applyProtection="false">
      <alignment vertical="center"/>
    </xf>
    <xf numFmtId="0" fontId="17" fillId="3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1"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5" fillId="14" borderId="0" applyNumberFormat="false" applyBorder="false" applyAlignment="false" applyProtection="false">
      <alignment vertical="center"/>
    </xf>
    <xf numFmtId="0" fontId="26" fillId="0" borderId="8"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5"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5" fillId="21" borderId="0" applyNumberFormat="false" applyBorder="false" applyAlignment="false" applyProtection="false">
      <alignment vertical="center"/>
    </xf>
    <xf numFmtId="0" fontId="0" fillId="22" borderId="9" applyNumberFormat="false" applyFont="false" applyAlignment="false" applyProtection="false">
      <alignment vertical="center"/>
    </xf>
    <xf numFmtId="0" fontId="17" fillId="24" borderId="0" applyNumberFormat="false" applyBorder="false" applyAlignment="false" applyProtection="false">
      <alignment vertical="center"/>
    </xf>
    <xf numFmtId="0" fontId="27" fillId="26" borderId="0" applyNumberFormat="false" applyBorder="false" applyAlignment="false" applyProtection="false">
      <alignment vertical="center"/>
    </xf>
    <xf numFmtId="0" fontId="15" fillId="9" borderId="0" applyNumberFormat="false" applyBorder="false" applyAlignment="false" applyProtection="false">
      <alignment vertical="center"/>
    </xf>
    <xf numFmtId="0" fontId="28" fillId="27" borderId="0" applyNumberFormat="false" applyBorder="false" applyAlignment="false" applyProtection="false">
      <alignment vertical="center"/>
    </xf>
    <xf numFmtId="0" fontId="30" fillId="28" borderId="10" applyNumberFormat="false" applyAlignment="false" applyProtection="false">
      <alignment vertical="center"/>
    </xf>
    <xf numFmtId="0" fontId="17" fillId="7" borderId="0" applyNumberFormat="false" applyBorder="false" applyAlignment="false" applyProtection="false">
      <alignment vertical="center"/>
    </xf>
    <xf numFmtId="0" fontId="17" fillId="12" borderId="0" applyNumberFormat="false" applyBorder="false" applyAlignment="false" applyProtection="false">
      <alignment vertical="center"/>
    </xf>
    <xf numFmtId="0" fontId="17" fillId="16" borderId="0" applyNumberFormat="false" applyBorder="false" applyAlignment="false" applyProtection="false">
      <alignment vertical="center"/>
    </xf>
    <xf numFmtId="0" fontId="17" fillId="30" borderId="0" applyNumberFormat="false" applyBorder="false" applyAlignment="false" applyProtection="false">
      <alignment vertical="center"/>
    </xf>
    <xf numFmtId="0" fontId="17"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7" fillId="3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7" fillId="29" borderId="0" applyNumberFormat="false" applyBorder="false" applyAlignment="false" applyProtection="false">
      <alignment vertical="center"/>
    </xf>
    <xf numFmtId="0" fontId="15" fillId="17" borderId="0" applyNumberFormat="false" applyBorder="false" applyAlignment="false" applyProtection="false">
      <alignment vertical="center"/>
    </xf>
    <xf numFmtId="0" fontId="33" fillId="34" borderId="10" applyNumberFormat="false" applyAlignment="false" applyProtection="false">
      <alignment vertical="center"/>
    </xf>
    <xf numFmtId="0" fontId="15" fillId="5"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15" fillId="4" borderId="0" applyNumberFormat="false" applyBorder="false" applyAlignment="false" applyProtection="false">
      <alignment vertical="center"/>
    </xf>
  </cellStyleXfs>
  <cellXfs count="48">
    <xf numFmtId="0" fontId="0" fillId="0" borderId="0" xfId="0">
      <alignment vertical="center"/>
    </xf>
    <xf numFmtId="0" fontId="0" fillId="0" borderId="0" xfId="0" applyAlignment="true">
      <alignment horizontal="center" vertical="center"/>
    </xf>
    <xf numFmtId="0" fontId="1" fillId="0" borderId="1" xfId="0"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xf>
    <xf numFmtId="0" fontId="0" fillId="2" borderId="0" xfId="0" applyFill="true">
      <alignment vertical="center"/>
    </xf>
    <xf numFmtId="0" fontId="4" fillId="0" borderId="1" xfId="0" applyFont="true" applyFill="true" applyBorder="true" applyAlignment="true">
      <alignment horizontal="center" vertical="center" wrapText="true"/>
    </xf>
    <xf numFmtId="49" fontId="1" fillId="2" borderId="1" xfId="0" applyNumberFormat="true" applyFont="true" applyFill="true" applyBorder="true" applyAlignment="true">
      <alignment horizontal="center" vertical="center" wrapText="true"/>
    </xf>
    <xf numFmtId="0" fontId="0" fillId="2" borderId="0" xfId="0" applyFill="true" applyAlignment="true">
      <alignment horizontal="center" vertical="center"/>
    </xf>
    <xf numFmtId="0" fontId="1"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49" fontId="1" fillId="2" borderId="2" xfId="0" applyNumberFormat="true" applyFont="true" applyFill="true" applyBorder="true" applyAlignment="true">
      <alignment horizontal="center" vertical="center" wrapText="true"/>
    </xf>
    <xf numFmtId="0" fontId="0" fillId="0" borderId="0" xfId="0" applyFill="true" applyAlignment="true">
      <alignment horizontal="center" vertical="center"/>
    </xf>
    <xf numFmtId="0" fontId="1" fillId="3" borderId="1" xfId="0" applyFont="true" applyFill="true" applyBorder="true" applyAlignment="true">
      <alignment horizontal="center" vertical="center" wrapText="true"/>
    </xf>
    <xf numFmtId="49" fontId="1" fillId="3" borderId="1" xfId="0" applyNumberFormat="true" applyFont="true" applyFill="true" applyBorder="true" applyAlignment="true">
      <alignment horizontal="center" vertical="center" wrapText="true"/>
    </xf>
    <xf numFmtId="0" fontId="1" fillId="3" borderId="1" xfId="0" applyNumberFormat="true" applyFont="true" applyFill="true" applyBorder="true" applyAlignment="true">
      <alignment horizontal="center" vertical="center" wrapText="true"/>
    </xf>
    <xf numFmtId="0" fontId="5" fillId="3" borderId="0" xfId="0" applyFont="true" applyFill="true">
      <alignment vertical="center"/>
    </xf>
    <xf numFmtId="0" fontId="0" fillId="3" borderId="0" xfId="0" applyFill="true">
      <alignment vertical="center"/>
    </xf>
    <xf numFmtId="0" fontId="0" fillId="0" borderId="0" xfId="0" applyFont="true" applyFill="true">
      <alignment vertical="center"/>
    </xf>
    <xf numFmtId="0" fontId="0" fillId="0" borderId="0" xfId="0" applyFont="true" applyFill="true" applyAlignment="true">
      <alignment horizontal="center" vertical="center"/>
    </xf>
    <xf numFmtId="0" fontId="0" fillId="0" borderId="0" xfId="0" applyFont="true" applyFill="true" applyAlignment="true">
      <alignment vertical="center" wrapText="true"/>
    </xf>
    <xf numFmtId="0" fontId="6" fillId="0" borderId="0" xfId="0" applyFont="true" applyFill="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49" fontId="8" fillId="0" borderId="1" xfId="0" applyNumberFormat="true" applyFont="true" applyFill="true" applyBorder="true" applyAlignment="true">
      <alignment horizontal="center" vertical="center" wrapText="true"/>
    </xf>
    <xf numFmtId="0" fontId="0" fillId="0" borderId="1" xfId="0" applyFont="true" applyFill="true" applyBorder="true" applyAlignment="true">
      <alignment horizontal="center" vertical="center"/>
    </xf>
    <xf numFmtId="49" fontId="8" fillId="0" borderId="1" xfId="0" applyNumberFormat="true" applyFont="true" applyFill="true" applyBorder="true" applyAlignment="true">
      <alignment horizontal="left" vertical="center" wrapText="true"/>
    </xf>
    <xf numFmtId="0" fontId="0" fillId="0" borderId="1" xfId="0" applyFont="true" applyFill="true" applyBorder="true" applyAlignment="true">
      <alignment vertical="center" wrapText="true"/>
    </xf>
    <xf numFmtId="0" fontId="0" fillId="0" borderId="1" xfId="0" applyFont="true" applyFill="true" applyBorder="true" applyAlignment="true">
      <alignment horizontal="left" vertical="center" wrapText="true"/>
    </xf>
    <xf numFmtId="0" fontId="8"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49" fontId="10" fillId="0" borderId="1" xfId="0" applyNumberFormat="true" applyFont="true" applyFill="true" applyBorder="true" applyAlignment="true">
      <alignment horizontal="left" vertical="center" wrapText="true"/>
    </xf>
    <xf numFmtId="0" fontId="10" fillId="0" borderId="1" xfId="0" applyNumberFormat="true" applyFont="true" applyFill="true" applyBorder="true" applyAlignment="true">
      <alignment horizontal="center" vertical="center" wrapText="true"/>
    </xf>
    <xf numFmtId="49" fontId="10" fillId="0" borderId="1" xfId="0"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10" fillId="0" borderId="1" xfId="0" applyFont="true" applyFill="true" applyBorder="true" applyAlignment="true">
      <alignment vertical="center" wrapText="true"/>
    </xf>
    <xf numFmtId="49" fontId="9" fillId="0" borderId="1" xfId="0" applyNumberFormat="true" applyFont="true" applyFill="true" applyBorder="true" applyAlignment="true">
      <alignment horizontal="left" vertical="center" wrapText="true"/>
    </xf>
    <xf numFmtId="49" fontId="11" fillId="0" borderId="1" xfId="0" applyNumberFormat="true" applyFont="true" applyFill="true" applyBorder="true" applyAlignment="true">
      <alignment horizontal="left" vertical="center" wrapText="true"/>
    </xf>
    <xf numFmtId="0" fontId="0" fillId="0" borderId="1"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31" fontId="8" fillId="0" borderId="1" xfId="0" applyNumberFormat="true" applyFont="true" applyFill="true" applyBorder="true" applyAlignment="true">
      <alignment horizontal="center" vertical="center" wrapText="true"/>
    </xf>
    <xf numFmtId="31" fontId="13" fillId="0" borderId="1" xfId="0" applyNumberFormat="true" applyFont="true" applyFill="true" applyBorder="true" applyAlignment="true">
      <alignment horizontal="center" vertical="center" wrapText="true"/>
    </xf>
    <xf numFmtId="0" fontId="14" fillId="0" borderId="1" xfId="0" applyFont="true" applyFill="true" applyBorder="true" applyAlignment="true">
      <alignment horizontal="center" vertical="center"/>
    </xf>
    <xf numFmtId="0" fontId="14" fillId="0" borderId="1" xfId="0" applyFont="true" applyFill="true" applyBorder="true" applyAlignment="true">
      <alignment horizontal="center" vertical="center" wrapText="true"/>
    </xf>
    <xf numFmtId="49" fontId="8" fillId="0" borderId="2" xfId="0" applyNumberFormat="true" applyFont="true" applyFill="true" applyBorder="true" applyAlignment="true">
      <alignment horizontal="center" vertical="center" wrapText="true"/>
    </xf>
    <xf numFmtId="0" fontId="14" fillId="0" borderId="3" xfId="0" applyFont="true" applyFill="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
  <sheetViews>
    <sheetView tabSelected="1" zoomScale="115" zoomScaleNormal="115" workbookViewId="0">
      <pane ySplit="2" topLeftCell="A32" activePane="bottomLeft" state="frozen"/>
      <selection/>
      <selection pane="bottomLeft" activeCell="I36" sqref="I36"/>
    </sheetView>
  </sheetViews>
  <sheetFormatPr defaultColWidth="9" defaultRowHeight="13.3"/>
  <cols>
    <col min="1" max="1" width="3.25454545454545" style="20" customWidth="true"/>
    <col min="2" max="2" width="5.69090909090909" style="21" customWidth="true"/>
    <col min="3" max="3" width="5.68181818181818" style="20" customWidth="true"/>
    <col min="4" max="4" width="5.21818181818182" style="20" customWidth="true"/>
    <col min="5" max="5" width="5.38181818181818" style="20" customWidth="true"/>
    <col min="6" max="6" width="12.5454545454545" style="20" customWidth="true"/>
    <col min="7" max="7" width="17.6454545454545" style="20" customWidth="true"/>
    <col min="8" max="8" width="31.5818181818182" style="20" customWidth="true"/>
    <col min="9" max="9" width="48.5" style="20" customWidth="true"/>
    <col min="10" max="10" width="5.14545454545455" style="20" customWidth="true"/>
    <col min="11" max="11" width="6.58181818181818" style="20" customWidth="true"/>
    <col min="12" max="12" width="5.86363636363636" style="21" customWidth="true"/>
    <col min="13" max="13" width="9" style="21"/>
    <col min="14" max="14" width="4.68181818181818" style="20" customWidth="true"/>
    <col min="15" max="15" width="13.3636363636364" style="21" customWidth="true"/>
    <col min="16" max="16" width="12.9454545454545" style="20" customWidth="true"/>
    <col min="17" max="16384" width="9" style="20"/>
  </cols>
  <sheetData>
    <row r="1" ht="18.75" spans="1:16">
      <c r="A1" s="23" t="s">
        <v>0</v>
      </c>
      <c r="B1" s="23"/>
      <c r="C1" s="23"/>
      <c r="D1" s="23"/>
      <c r="E1" s="23"/>
      <c r="F1" s="23"/>
      <c r="G1" s="23"/>
      <c r="H1" s="23"/>
      <c r="I1" s="23"/>
      <c r="J1" s="23"/>
      <c r="K1" s="23"/>
      <c r="L1" s="23"/>
      <c r="M1" s="23"/>
      <c r="N1" s="23"/>
      <c r="O1" s="23"/>
      <c r="P1" s="23"/>
    </row>
    <row r="2" ht="63" customHeight="true" spans="1:16">
      <c r="A2" s="24" t="s">
        <v>1</v>
      </c>
      <c r="B2" s="24" t="s">
        <v>2</v>
      </c>
      <c r="C2" s="24" t="s">
        <v>3</v>
      </c>
      <c r="D2" s="24" t="s">
        <v>4</v>
      </c>
      <c r="E2" s="24" t="s">
        <v>5</v>
      </c>
      <c r="F2" s="24" t="s">
        <v>6</v>
      </c>
      <c r="G2" s="24" t="s">
        <v>7</v>
      </c>
      <c r="H2" s="24" t="s">
        <v>8</v>
      </c>
      <c r="I2" s="24" t="s">
        <v>9</v>
      </c>
      <c r="J2" s="24" t="s">
        <v>10</v>
      </c>
      <c r="K2" s="24" t="s">
        <v>11</v>
      </c>
      <c r="L2" s="24" t="s">
        <v>12</v>
      </c>
      <c r="M2" s="24" t="s">
        <v>13</v>
      </c>
      <c r="N2" s="41" t="s">
        <v>14</v>
      </c>
      <c r="O2" s="24" t="s">
        <v>15</v>
      </c>
      <c r="P2" s="24" t="s">
        <v>4</v>
      </c>
    </row>
    <row r="3" ht="87.65" spans="1:16">
      <c r="A3" s="25">
        <v>1</v>
      </c>
      <c r="B3" s="25" t="s">
        <v>16</v>
      </c>
      <c r="C3" s="25" t="s">
        <v>17</v>
      </c>
      <c r="D3" s="25" t="s">
        <v>18</v>
      </c>
      <c r="E3" s="25" t="s">
        <v>19</v>
      </c>
      <c r="F3" s="25" t="s">
        <v>20</v>
      </c>
      <c r="G3" s="25" t="s">
        <v>21</v>
      </c>
      <c r="H3" s="25" t="s">
        <v>22</v>
      </c>
      <c r="I3" s="25" t="s">
        <v>23</v>
      </c>
      <c r="J3" s="25" t="s">
        <v>24</v>
      </c>
      <c r="K3" s="25" t="s">
        <v>25</v>
      </c>
      <c r="L3" s="25" t="s">
        <v>26</v>
      </c>
      <c r="M3" s="25">
        <v>2.77</v>
      </c>
      <c r="N3" s="25" t="s">
        <v>27</v>
      </c>
      <c r="O3" s="42" t="s">
        <v>28</v>
      </c>
      <c r="P3" s="42" t="s">
        <v>29</v>
      </c>
    </row>
    <row r="4" s="20" customFormat="true" ht="87.65" spans="1:16">
      <c r="A4" s="25">
        <v>2</v>
      </c>
      <c r="B4" s="25" t="s">
        <v>16</v>
      </c>
      <c r="C4" s="25" t="s">
        <v>17</v>
      </c>
      <c r="D4" s="25" t="s">
        <v>18</v>
      </c>
      <c r="E4" s="25" t="s">
        <v>19</v>
      </c>
      <c r="F4" s="25" t="s">
        <v>30</v>
      </c>
      <c r="G4" s="25" t="s">
        <v>31</v>
      </c>
      <c r="H4" s="25" t="s">
        <v>32</v>
      </c>
      <c r="I4" s="25" t="s">
        <v>33</v>
      </c>
      <c r="J4" s="25" t="s">
        <v>24</v>
      </c>
      <c r="K4" s="28" t="s">
        <v>34</v>
      </c>
      <c r="L4" s="25" t="s">
        <v>26</v>
      </c>
      <c r="M4" s="25">
        <v>16.19</v>
      </c>
      <c r="N4" s="25" t="s">
        <v>27</v>
      </c>
      <c r="O4" s="42" t="s">
        <v>35</v>
      </c>
      <c r="P4" s="42" t="s">
        <v>36</v>
      </c>
    </row>
    <row r="5" s="20" customFormat="true" ht="50.1" spans="1:16">
      <c r="A5" s="25">
        <v>3</v>
      </c>
      <c r="B5" s="25" t="s">
        <v>16</v>
      </c>
      <c r="C5" s="25" t="s">
        <v>37</v>
      </c>
      <c r="D5" s="25" t="s">
        <v>18</v>
      </c>
      <c r="E5" s="25" t="s">
        <v>38</v>
      </c>
      <c r="F5" s="25" t="s">
        <v>39</v>
      </c>
      <c r="G5" s="25" t="s">
        <v>40</v>
      </c>
      <c r="H5" s="25" t="s">
        <v>41</v>
      </c>
      <c r="I5" s="25" t="s">
        <v>42</v>
      </c>
      <c r="J5" s="25" t="s">
        <v>43</v>
      </c>
      <c r="K5" s="25" t="s">
        <v>44</v>
      </c>
      <c r="L5" s="25" t="s">
        <v>45</v>
      </c>
      <c r="M5" s="25">
        <v>0</v>
      </c>
      <c r="N5" s="25" t="s">
        <v>43</v>
      </c>
      <c r="O5" s="25" t="s">
        <v>46</v>
      </c>
      <c r="P5" s="42" t="s">
        <v>47</v>
      </c>
    </row>
    <row r="6" s="20" customFormat="true" ht="50.1" spans="1:16">
      <c r="A6" s="25">
        <v>4</v>
      </c>
      <c r="B6" s="25" t="s">
        <v>16</v>
      </c>
      <c r="C6" s="25" t="s">
        <v>37</v>
      </c>
      <c r="D6" s="25" t="s">
        <v>18</v>
      </c>
      <c r="E6" s="25" t="s">
        <v>38</v>
      </c>
      <c r="F6" s="25" t="s">
        <v>48</v>
      </c>
      <c r="G6" s="25" t="s">
        <v>40</v>
      </c>
      <c r="H6" s="25" t="s">
        <v>41</v>
      </c>
      <c r="I6" s="25" t="s">
        <v>42</v>
      </c>
      <c r="J6" s="25" t="s">
        <v>43</v>
      </c>
      <c r="K6" s="25" t="s">
        <v>49</v>
      </c>
      <c r="L6" s="25" t="s">
        <v>45</v>
      </c>
      <c r="M6" s="25">
        <v>0</v>
      </c>
      <c r="N6" s="25" t="s">
        <v>43</v>
      </c>
      <c r="O6" s="25" t="s">
        <v>46</v>
      </c>
      <c r="P6" s="42" t="s">
        <v>47</v>
      </c>
    </row>
    <row r="7" s="20" customFormat="true" ht="150.25" spans="1:16">
      <c r="A7" s="25">
        <v>5</v>
      </c>
      <c r="B7" s="26" t="s">
        <v>16</v>
      </c>
      <c r="C7" s="25" t="s">
        <v>37</v>
      </c>
      <c r="D7" s="25" t="s">
        <v>18</v>
      </c>
      <c r="E7" s="25" t="s">
        <v>50</v>
      </c>
      <c r="F7" s="25" t="s">
        <v>51</v>
      </c>
      <c r="G7" s="25" t="s">
        <v>52</v>
      </c>
      <c r="H7" s="25" t="s">
        <v>53</v>
      </c>
      <c r="I7" s="25" t="s">
        <v>54</v>
      </c>
      <c r="J7" s="25" t="s">
        <v>24</v>
      </c>
      <c r="K7" s="25" t="s">
        <v>55</v>
      </c>
      <c r="L7" s="25" t="s">
        <v>26</v>
      </c>
      <c r="M7" s="25">
        <v>3.37</v>
      </c>
      <c r="N7" s="25" t="s">
        <v>27</v>
      </c>
      <c r="O7" s="42" t="s">
        <v>56</v>
      </c>
      <c r="P7" s="42" t="s">
        <v>57</v>
      </c>
    </row>
    <row r="8" s="20" customFormat="true" ht="112.7" spans="1:16">
      <c r="A8" s="25">
        <v>6</v>
      </c>
      <c r="B8" s="26" t="s">
        <v>16</v>
      </c>
      <c r="C8" s="25" t="s">
        <v>37</v>
      </c>
      <c r="D8" s="25" t="s">
        <v>18</v>
      </c>
      <c r="E8" s="25" t="s">
        <v>58</v>
      </c>
      <c r="F8" s="25" t="s">
        <v>59</v>
      </c>
      <c r="G8" s="25" t="s">
        <v>60</v>
      </c>
      <c r="H8" s="25" t="s">
        <v>61</v>
      </c>
      <c r="I8" s="25" t="s">
        <v>62</v>
      </c>
      <c r="J8" s="25" t="s">
        <v>24</v>
      </c>
      <c r="K8" s="25" t="s">
        <v>63</v>
      </c>
      <c r="L8" s="25" t="s">
        <v>26</v>
      </c>
      <c r="M8" s="25">
        <v>1.38</v>
      </c>
      <c r="N8" s="25" t="s">
        <v>27</v>
      </c>
      <c r="O8" s="42" t="s">
        <v>64</v>
      </c>
      <c r="P8" s="42" t="s">
        <v>57</v>
      </c>
    </row>
    <row r="9" s="20" customFormat="true" ht="62.6" spans="1:16">
      <c r="A9" s="25">
        <v>7</v>
      </c>
      <c r="B9" s="26" t="s">
        <v>16</v>
      </c>
      <c r="C9" s="25" t="s">
        <v>37</v>
      </c>
      <c r="D9" s="25" t="s">
        <v>18</v>
      </c>
      <c r="E9" s="25" t="s">
        <v>38</v>
      </c>
      <c r="F9" s="25" t="s">
        <v>65</v>
      </c>
      <c r="G9" s="25" t="s">
        <v>66</v>
      </c>
      <c r="H9" s="25" t="s">
        <v>61</v>
      </c>
      <c r="I9" s="25" t="s">
        <v>67</v>
      </c>
      <c r="J9" s="25" t="s">
        <v>24</v>
      </c>
      <c r="K9" s="25" t="s">
        <v>44</v>
      </c>
      <c r="L9" s="25" t="s">
        <v>26</v>
      </c>
      <c r="M9" s="25">
        <v>1.01</v>
      </c>
      <c r="N9" s="25" t="s">
        <v>68</v>
      </c>
      <c r="O9" s="42" t="s">
        <v>69</v>
      </c>
      <c r="P9" s="42" t="s">
        <v>57</v>
      </c>
    </row>
    <row r="10" s="20" customFormat="true" ht="62.6" spans="1:16">
      <c r="A10" s="25">
        <v>8</v>
      </c>
      <c r="B10" s="26" t="s">
        <v>16</v>
      </c>
      <c r="C10" s="25" t="s">
        <v>37</v>
      </c>
      <c r="D10" s="25" t="s">
        <v>18</v>
      </c>
      <c r="E10" s="26" t="s">
        <v>38</v>
      </c>
      <c r="F10" s="26" t="s">
        <v>70</v>
      </c>
      <c r="G10" s="28" t="s">
        <v>71</v>
      </c>
      <c r="H10" s="31" t="s">
        <v>61</v>
      </c>
      <c r="I10" s="26" t="s">
        <v>67</v>
      </c>
      <c r="J10" s="26" t="s">
        <v>24</v>
      </c>
      <c r="K10" s="26" t="s">
        <v>72</v>
      </c>
      <c r="L10" s="26" t="s">
        <v>26</v>
      </c>
      <c r="M10" s="26">
        <v>1.67</v>
      </c>
      <c r="N10" s="25" t="s">
        <v>68</v>
      </c>
      <c r="O10" s="42" t="s">
        <v>73</v>
      </c>
      <c r="P10" s="42" t="s">
        <v>57</v>
      </c>
    </row>
    <row r="11" ht="87.65" spans="1:16">
      <c r="A11" s="25">
        <v>9</v>
      </c>
      <c r="B11" s="26" t="s">
        <v>16</v>
      </c>
      <c r="C11" s="25" t="s">
        <v>17</v>
      </c>
      <c r="D11" s="25" t="s">
        <v>18</v>
      </c>
      <c r="E11" s="25" t="s">
        <v>19</v>
      </c>
      <c r="F11" s="26" t="s">
        <v>74</v>
      </c>
      <c r="G11" s="26" t="s">
        <v>31</v>
      </c>
      <c r="H11" s="25" t="s">
        <v>32</v>
      </c>
      <c r="I11" s="25" t="s">
        <v>33</v>
      </c>
      <c r="J11" s="26" t="s">
        <v>75</v>
      </c>
      <c r="K11" s="26" t="s">
        <v>76</v>
      </c>
      <c r="L11" s="26" t="s">
        <v>26</v>
      </c>
      <c r="M11" s="26" t="s">
        <v>77</v>
      </c>
      <c r="N11" s="26" t="s">
        <v>75</v>
      </c>
      <c r="O11" s="42" t="s">
        <v>78</v>
      </c>
      <c r="P11" s="42" t="s">
        <v>79</v>
      </c>
    </row>
    <row r="12" s="20" customFormat="true" ht="150.25" spans="1:16">
      <c r="A12" s="25">
        <v>10</v>
      </c>
      <c r="B12" s="26" t="s">
        <v>16</v>
      </c>
      <c r="C12" s="25" t="s">
        <v>37</v>
      </c>
      <c r="D12" s="25" t="s">
        <v>18</v>
      </c>
      <c r="E12" s="25" t="s">
        <v>38</v>
      </c>
      <c r="F12" s="32" t="s">
        <v>80</v>
      </c>
      <c r="G12" s="28" t="s">
        <v>81</v>
      </c>
      <c r="H12" s="25" t="s">
        <v>82</v>
      </c>
      <c r="I12" s="28" t="s">
        <v>54</v>
      </c>
      <c r="J12" s="25" t="s">
        <v>83</v>
      </c>
      <c r="K12" s="26" t="s">
        <v>84</v>
      </c>
      <c r="L12" s="26" t="s">
        <v>26</v>
      </c>
      <c r="M12" s="26">
        <v>2.91</v>
      </c>
      <c r="N12" s="25" t="s">
        <v>68</v>
      </c>
      <c r="O12" s="42" t="s">
        <v>85</v>
      </c>
      <c r="P12" s="42" t="s">
        <v>57</v>
      </c>
    </row>
    <row r="13" s="20" customFormat="true" ht="54.8" spans="1:16">
      <c r="A13" s="25">
        <v>11</v>
      </c>
      <c r="B13" s="26" t="s">
        <v>16</v>
      </c>
      <c r="C13" s="25" t="s">
        <v>37</v>
      </c>
      <c r="D13" s="25" t="s">
        <v>18</v>
      </c>
      <c r="E13" s="25" t="s">
        <v>38</v>
      </c>
      <c r="F13" s="32" t="s">
        <v>86</v>
      </c>
      <c r="G13" s="33" t="s">
        <v>87</v>
      </c>
      <c r="H13" s="25" t="s">
        <v>88</v>
      </c>
      <c r="I13" s="25" t="s">
        <v>89</v>
      </c>
      <c r="J13" s="25" t="s">
        <v>83</v>
      </c>
      <c r="K13" s="26" t="s">
        <v>90</v>
      </c>
      <c r="L13" s="26" t="s">
        <v>26</v>
      </c>
      <c r="M13" s="7">
        <v>5.7</v>
      </c>
      <c r="N13" s="26" t="s">
        <v>27</v>
      </c>
      <c r="O13" s="42" t="s">
        <v>91</v>
      </c>
      <c r="P13" s="42" t="s">
        <v>92</v>
      </c>
    </row>
    <row r="14" s="20" customFormat="true" ht="87.65" spans="1:16">
      <c r="A14" s="25">
        <v>12</v>
      </c>
      <c r="B14" s="26" t="s">
        <v>16</v>
      </c>
      <c r="C14" s="25" t="s">
        <v>37</v>
      </c>
      <c r="D14" s="25" t="s">
        <v>18</v>
      </c>
      <c r="E14" s="25" t="s">
        <v>93</v>
      </c>
      <c r="F14" s="31" t="s">
        <v>94</v>
      </c>
      <c r="G14" s="34" t="s">
        <v>95</v>
      </c>
      <c r="H14" s="25" t="s">
        <v>61</v>
      </c>
      <c r="I14" s="25" t="s">
        <v>67</v>
      </c>
      <c r="J14" s="31" t="s">
        <v>96</v>
      </c>
      <c r="K14" s="31" t="s">
        <v>97</v>
      </c>
      <c r="L14" s="31" t="s">
        <v>26</v>
      </c>
      <c r="M14" s="31">
        <v>0.68</v>
      </c>
      <c r="N14" s="31" t="s">
        <v>27</v>
      </c>
      <c r="O14" s="43" t="s">
        <v>98</v>
      </c>
      <c r="P14" s="42" t="s">
        <v>57</v>
      </c>
    </row>
    <row r="15" s="20" customFormat="true" ht="100.15" spans="1:16">
      <c r="A15" s="25">
        <v>13</v>
      </c>
      <c r="B15" s="26" t="s">
        <v>16</v>
      </c>
      <c r="C15" s="25" t="s">
        <v>37</v>
      </c>
      <c r="D15" s="25" t="s">
        <v>18</v>
      </c>
      <c r="E15" s="25" t="s">
        <v>93</v>
      </c>
      <c r="F15" s="31" t="s">
        <v>99</v>
      </c>
      <c r="G15" s="34" t="s">
        <v>100</v>
      </c>
      <c r="H15" s="25" t="s">
        <v>82</v>
      </c>
      <c r="I15" s="25" t="s">
        <v>67</v>
      </c>
      <c r="J15" s="31" t="s">
        <v>83</v>
      </c>
      <c r="K15" s="31" t="s">
        <v>101</v>
      </c>
      <c r="L15" s="31" t="s">
        <v>26</v>
      </c>
      <c r="M15" s="31">
        <v>1.82</v>
      </c>
      <c r="N15" s="31" t="s">
        <v>27</v>
      </c>
      <c r="O15" s="43" t="s">
        <v>102</v>
      </c>
      <c r="P15" s="42" t="s">
        <v>57</v>
      </c>
    </row>
    <row r="16" s="20" customFormat="true" ht="87.65" spans="1:16">
      <c r="A16" s="25">
        <v>14</v>
      </c>
      <c r="B16" s="26">
        <v>2024</v>
      </c>
      <c r="C16" s="25" t="s">
        <v>17</v>
      </c>
      <c r="D16" s="25" t="s">
        <v>18</v>
      </c>
      <c r="E16" s="25" t="s">
        <v>19</v>
      </c>
      <c r="F16" s="26" t="s">
        <v>103</v>
      </c>
      <c r="G16" s="35" t="s">
        <v>31</v>
      </c>
      <c r="H16" s="25" t="s">
        <v>104</v>
      </c>
      <c r="I16" s="36" t="s">
        <v>105</v>
      </c>
      <c r="J16" s="31" t="s">
        <v>83</v>
      </c>
      <c r="K16" s="26" t="s">
        <v>106</v>
      </c>
      <c r="L16" s="26" t="s">
        <v>26</v>
      </c>
      <c r="M16" s="44">
        <v>33</v>
      </c>
      <c r="N16" s="26" t="s">
        <v>107</v>
      </c>
      <c r="O16" s="42" t="s">
        <v>108</v>
      </c>
      <c r="P16" s="42" t="s">
        <v>79</v>
      </c>
    </row>
    <row r="17" s="21" customFormat="true" ht="98.6" spans="1:16">
      <c r="A17" s="25">
        <v>15</v>
      </c>
      <c r="B17" s="26" t="s">
        <v>16</v>
      </c>
      <c r="C17" s="25" t="s">
        <v>37</v>
      </c>
      <c r="D17" s="25" t="s">
        <v>18</v>
      </c>
      <c r="E17" s="25" t="s">
        <v>50</v>
      </c>
      <c r="F17" s="26" t="s">
        <v>109</v>
      </c>
      <c r="G17" s="35" t="s">
        <v>110</v>
      </c>
      <c r="H17" s="25" t="s">
        <v>61</v>
      </c>
      <c r="I17" s="36" t="s">
        <v>111</v>
      </c>
      <c r="J17" s="25" t="s">
        <v>24</v>
      </c>
      <c r="K17" s="25" t="s">
        <v>112</v>
      </c>
      <c r="L17" s="25" t="s">
        <v>26</v>
      </c>
      <c r="M17" s="44">
        <v>2.07</v>
      </c>
      <c r="N17" s="25" t="s">
        <v>27</v>
      </c>
      <c r="O17" s="42" t="s">
        <v>113</v>
      </c>
      <c r="P17" s="42" t="s">
        <v>57</v>
      </c>
    </row>
    <row r="18" s="20" customFormat="true" ht="208.15" spans="1:16">
      <c r="A18" s="25">
        <v>16</v>
      </c>
      <c r="B18" s="26" t="s">
        <v>16</v>
      </c>
      <c r="C18" s="25" t="s">
        <v>37</v>
      </c>
      <c r="D18" s="25" t="s">
        <v>18</v>
      </c>
      <c r="E18" s="25" t="s">
        <v>58</v>
      </c>
      <c r="F18" s="26" t="s">
        <v>114</v>
      </c>
      <c r="G18" s="33" t="s">
        <v>115</v>
      </c>
      <c r="H18" s="25" t="s">
        <v>61</v>
      </c>
      <c r="I18" s="36" t="s">
        <v>116</v>
      </c>
      <c r="J18" s="25" t="s">
        <v>24</v>
      </c>
      <c r="K18" s="25" t="s">
        <v>63</v>
      </c>
      <c r="L18" s="25" t="s">
        <v>26</v>
      </c>
      <c r="M18" s="25">
        <v>1.81</v>
      </c>
      <c r="N18" s="25" t="s">
        <v>27</v>
      </c>
      <c r="O18" s="42" t="s">
        <v>117</v>
      </c>
      <c r="P18" s="42" t="s">
        <v>118</v>
      </c>
    </row>
    <row r="19" s="22" customFormat="true" ht="153.4" spans="1:16">
      <c r="A19" s="25">
        <v>17</v>
      </c>
      <c r="B19" s="26" t="s">
        <v>16</v>
      </c>
      <c r="C19" s="25" t="s">
        <v>37</v>
      </c>
      <c r="D19" s="25" t="s">
        <v>18</v>
      </c>
      <c r="E19" s="25" t="s">
        <v>119</v>
      </c>
      <c r="F19" s="26" t="s">
        <v>120</v>
      </c>
      <c r="G19" s="33" t="s">
        <v>121</v>
      </c>
      <c r="H19" s="36" t="s">
        <v>122</v>
      </c>
      <c r="I19" s="36" t="s">
        <v>123</v>
      </c>
      <c r="J19" s="25" t="s">
        <v>96</v>
      </c>
      <c r="K19" s="25" t="s">
        <v>124</v>
      </c>
      <c r="L19" s="25" t="s">
        <v>26</v>
      </c>
      <c r="M19" s="40">
        <v>0.5</v>
      </c>
      <c r="N19" s="25" t="s">
        <v>27</v>
      </c>
      <c r="O19" s="42" t="s">
        <v>125</v>
      </c>
      <c r="P19" s="42" t="s">
        <v>57</v>
      </c>
    </row>
    <row r="20" s="22" customFormat="true" ht="164.35" spans="1:16">
      <c r="A20" s="25">
        <v>18</v>
      </c>
      <c r="B20" s="26" t="s">
        <v>16</v>
      </c>
      <c r="C20" s="25" t="s">
        <v>37</v>
      </c>
      <c r="D20" s="25" t="s">
        <v>18</v>
      </c>
      <c r="E20" s="25" t="s">
        <v>119</v>
      </c>
      <c r="F20" s="26" t="s">
        <v>126</v>
      </c>
      <c r="G20" s="33" t="s">
        <v>127</v>
      </c>
      <c r="H20" s="36" t="s">
        <v>122</v>
      </c>
      <c r="I20" s="36" t="s">
        <v>123</v>
      </c>
      <c r="J20" s="25" t="s">
        <v>96</v>
      </c>
      <c r="K20" s="25" t="s">
        <v>124</v>
      </c>
      <c r="L20" s="25" t="s">
        <v>26</v>
      </c>
      <c r="M20" s="45">
        <v>0.72</v>
      </c>
      <c r="N20" s="25" t="s">
        <v>27</v>
      </c>
      <c r="O20" s="42" t="s">
        <v>128</v>
      </c>
      <c r="P20" s="42" t="s">
        <v>57</v>
      </c>
    </row>
    <row r="21" s="20" customFormat="true" ht="87.65" spans="1:16">
      <c r="A21" s="25">
        <v>19</v>
      </c>
      <c r="B21" s="26" t="s">
        <v>16</v>
      </c>
      <c r="C21" s="25" t="s">
        <v>37</v>
      </c>
      <c r="D21" s="26" t="s">
        <v>18</v>
      </c>
      <c r="E21" s="25" t="s">
        <v>38</v>
      </c>
      <c r="F21" s="26" t="s">
        <v>129</v>
      </c>
      <c r="G21" s="28" t="s">
        <v>130</v>
      </c>
      <c r="H21" s="37" t="s">
        <v>131</v>
      </c>
      <c r="I21" s="37" t="s">
        <v>132</v>
      </c>
      <c r="J21" s="26" t="s">
        <v>133</v>
      </c>
      <c r="K21" s="26" t="s">
        <v>134</v>
      </c>
      <c r="L21" s="26" t="s">
        <v>26</v>
      </c>
      <c r="M21" s="26">
        <v>33.01</v>
      </c>
      <c r="N21" s="26" t="s">
        <v>27</v>
      </c>
      <c r="O21" s="42" t="s">
        <v>135</v>
      </c>
      <c r="P21" s="42" t="s">
        <v>136</v>
      </c>
    </row>
    <row r="22" s="20" customFormat="true" ht="87.65" spans="1:16">
      <c r="A22" s="25">
        <v>20</v>
      </c>
      <c r="B22" s="26" t="s">
        <v>16</v>
      </c>
      <c r="C22" s="25" t="s">
        <v>37</v>
      </c>
      <c r="D22" s="26" t="s">
        <v>18</v>
      </c>
      <c r="E22" s="25" t="s">
        <v>38</v>
      </c>
      <c r="F22" s="26" t="s">
        <v>137</v>
      </c>
      <c r="G22" s="28" t="s">
        <v>138</v>
      </c>
      <c r="H22" s="37" t="s">
        <v>131</v>
      </c>
      <c r="I22" s="37" t="s">
        <v>132</v>
      </c>
      <c r="J22" s="26" t="s">
        <v>133</v>
      </c>
      <c r="K22" s="26" t="s">
        <v>44</v>
      </c>
      <c r="L22" s="26" t="s">
        <v>26</v>
      </c>
      <c r="M22" s="26" t="s">
        <v>139</v>
      </c>
      <c r="N22" s="26" t="s">
        <v>27</v>
      </c>
      <c r="O22" s="42" t="s">
        <v>140</v>
      </c>
      <c r="P22" s="42" t="s">
        <v>136</v>
      </c>
    </row>
    <row r="23" s="20" customFormat="true" ht="87.65" spans="1:16">
      <c r="A23" s="25">
        <v>21</v>
      </c>
      <c r="B23" s="26" t="s">
        <v>16</v>
      </c>
      <c r="C23" s="25" t="s">
        <v>37</v>
      </c>
      <c r="D23" s="25" t="s">
        <v>18</v>
      </c>
      <c r="E23" s="25" t="s">
        <v>119</v>
      </c>
      <c r="F23" s="28" t="s">
        <v>141</v>
      </c>
      <c r="G23" s="38" t="s">
        <v>142</v>
      </c>
      <c r="H23" s="37" t="s">
        <v>143</v>
      </c>
      <c r="I23" s="37" t="s">
        <v>144</v>
      </c>
      <c r="J23" s="28" t="s">
        <v>83</v>
      </c>
      <c r="K23" s="28" t="s">
        <v>145</v>
      </c>
      <c r="L23" s="26" t="s">
        <v>26</v>
      </c>
      <c r="M23" s="26">
        <v>3.19</v>
      </c>
      <c r="N23" s="25" t="s">
        <v>27</v>
      </c>
      <c r="O23" s="42" t="s">
        <v>146</v>
      </c>
      <c r="P23" s="42" t="s">
        <v>147</v>
      </c>
    </row>
    <row r="24" s="20" customFormat="true" ht="284.85" spans="1:16">
      <c r="A24" s="25">
        <v>22</v>
      </c>
      <c r="B24" s="27">
        <v>2024</v>
      </c>
      <c r="C24" s="26" t="s">
        <v>17</v>
      </c>
      <c r="D24" s="25" t="s">
        <v>18</v>
      </c>
      <c r="E24" s="25" t="s">
        <v>19</v>
      </c>
      <c r="F24" s="26" t="s">
        <v>148</v>
      </c>
      <c r="G24" s="37" t="s">
        <v>149</v>
      </c>
      <c r="H24" s="37" t="s">
        <v>150</v>
      </c>
      <c r="I24" s="37" t="s">
        <v>151</v>
      </c>
      <c r="J24" s="28" t="s">
        <v>96</v>
      </c>
      <c r="K24" s="28" t="s">
        <v>152</v>
      </c>
      <c r="L24" s="26" t="s">
        <v>26</v>
      </c>
      <c r="M24" s="26">
        <v>35.81</v>
      </c>
      <c r="N24" s="28" t="s">
        <v>27</v>
      </c>
      <c r="O24" s="26" t="s">
        <v>153</v>
      </c>
      <c r="P24" s="42" t="s">
        <v>79</v>
      </c>
    </row>
    <row r="25" s="20" customFormat="true" ht="383.5" spans="1:16">
      <c r="A25" s="25">
        <v>23</v>
      </c>
      <c r="B25" s="26">
        <v>2024</v>
      </c>
      <c r="C25" s="28" t="s">
        <v>17</v>
      </c>
      <c r="D25" s="28" t="s">
        <v>18</v>
      </c>
      <c r="E25" s="28" t="s">
        <v>19</v>
      </c>
      <c r="F25" s="28" t="s">
        <v>20</v>
      </c>
      <c r="G25" s="37" t="s">
        <v>154</v>
      </c>
      <c r="H25" s="37" t="s">
        <v>155</v>
      </c>
      <c r="I25" s="37" t="s">
        <v>156</v>
      </c>
      <c r="J25" s="28" t="s">
        <v>157</v>
      </c>
      <c r="K25" s="28" t="s">
        <v>34</v>
      </c>
      <c r="L25" s="26" t="s">
        <v>26</v>
      </c>
      <c r="M25" s="26">
        <v>258.33</v>
      </c>
      <c r="N25" s="28" t="s">
        <v>27</v>
      </c>
      <c r="O25" s="26" t="s">
        <v>158</v>
      </c>
      <c r="P25" s="42" t="s">
        <v>159</v>
      </c>
    </row>
    <row r="26" s="20" customFormat="true" ht="98.6" spans="1:16">
      <c r="A26" s="25">
        <v>24</v>
      </c>
      <c r="B26" s="26">
        <v>2024</v>
      </c>
      <c r="C26" s="28" t="s">
        <v>17</v>
      </c>
      <c r="D26" s="28" t="s">
        <v>18</v>
      </c>
      <c r="E26" s="28" t="s">
        <v>19</v>
      </c>
      <c r="F26" s="28" t="s">
        <v>20</v>
      </c>
      <c r="G26" s="37" t="s">
        <v>160</v>
      </c>
      <c r="H26" s="37" t="s">
        <v>161</v>
      </c>
      <c r="I26" s="37" t="s">
        <v>162</v>
      </c>
      <c r="J26" s="28" t="s">
        <v>157</v>
      </c>
      <c r="K26" s="28" t="s">
        <v>34</v>
      </c>
      <c r="L26" s="26" t="s">
        <v>26</v>
      </c>
      <c r="M26" s="26">
        <v>73</v>
      </c>
      <c r="N26" s="28" t="s">
        <v>27</v>
      </c>
      <c r="O26" s="26" t="s">
        <v>163</v>
      </c>
      <c r="P26" s="42" t="s">
        <v>79</v>
      </c>
    </row>
    <row r="27" s="20" customFormat="true" ht="87.65" spans="1:16">
      <c r="A27" s="25">
        <v>25</v>
      </c>
      <c r="B27" s="26">
        <v>2024</v>
      </c>
      <c r="C27" s="28" t="s">
        <v>17</v>
      </c>
      <c r="D27" s="28" t="s">
        <v>18</v>
      </c>
      <c r="E27" s="28" t="s">
        <v>19</v>
      </c>
      <c r="F27" s="28" t="s">
        <v>20</v>
      </c>
      <c r="G27" s="37" t="s">
        <v>164</v>
      </c>
      <c r="H27" s="37" t="s">
        <v>165</v>
      </c>
      <c r="I27" s="37" t="s">
        <v>166</v>
      </c>
      <c r="J27" s="28" t="s">
        <v>157</v>
      </c>
      <c r="K27" s="28" t="s">
        <v>34</v>
      </c>
      <c r="L27" s="26"/>
      <c r="M27" s="26"/>
      <c r="N27" s="28" t="s">
        <v>27</v>
      </c>
      <c r="O27" s="26" t="s">
        <v>167</v>
      </c>
      <c r="P27" s="42" t="s">
        <v>168</v>
      </c>
    </row>
    <row r="28" s="20" customFormat="true" ht="187.85" spans="1:16">
      <c r="A28" s="25">
        <v>26</v>
      </c>
      <c r="B28" s="26" t="s">
        <v>16</v>
      </c>
      <c r="C28" s="25" t="s">
        <v>37</v>
      </c>
      <c r="D28" s="28" t="s">
        <v>18</v>
      </c>
      <c r="E28" s="25" t="s">
        <v>169</v>
      </c>
      <c r="F28" s="26" t="s">
        <v>170</v>
      </c>
      <c r="G28" s="28" t="s">
        <v>171</v>
      </c>
      <c r="H28" s="37" t="s">
        <v>172</v>
      </c>
      <c r="I28" s="37" t="s">
        <v>173</v>
      </c>
      <c r="J28" s="26" t="s">
        <v>83</v>
      </c>
      <c r="K28" s="26" t="s">
        <v>174</v>
      </c>
      <c r="L28" s="26" t="s">
        <v>26</v>
      </c>
      <c r="M28" s="26" t="s">
        <v>175</v>
      </c>
      <c r="N28" s="26" t="s">
        <v>83</v>
      </c>
      <c r="O28" s="42" t="s">
        <v>176</v>
      </c>
      <c r="P28" s="42" t="s">
        <v>177</v>
      </c>
    </row>
    <row r="29" s="20" customFormat="true" ht="87.65" spans="1:16">
      <c r="A29" s="25">
        <v>27</v>
      </c>
      <c r="B29" s="26" t="s">
        <v>16</v>
      </c>
      <c r="C29" s="25" t="s">
        <v>37</v>
      </c>
      <c r="D29" s="25" t="s">
        <v>18</v>
      </c>
      <c r="E29" s="25" t="s">
        <v>119</v>
      </c>
      <c r="F29" s="28" t="s">
        <v>178</v>
      </c>
      <c r="G29" s="28" t="s">
        <v>142</v>
      </c>
      <c r="H29" s="37" t="s">
        <v>143</v>
      </c>
      <c r="I29" s="37" t="s">
        <v>179</v>
      </c>
      <c r="J29" s="28" t="s">
        <v>83</v>
      </c>
      <c r="K29" s="25" t="s">
        <v>145</v>
      </c>
      <c r="L29" s="26" t="s">
        <v>26</v>
      </c>
      <c r="M29" s="46">
        <v>3.19</v>
      </c>
      <c r="N29" s="25" t="s">
        <v>27</v>
      </c>
      <c r="O29" s="42" t="s">
        <v>180</v>
      </c>
      <c r="P29" s="42" t="s">
        <v>147</v>
      </c>
    </row>
    <row r="30" s="20" customFormat="true" ht="87.65" spans="1:16">
      <c r="A30" s="25">
        <v>28</v>
      </c>
      <c r="B30" s="26" t="s">
        <v>16</v>
      </c>
      <c r="C30" s="25" t="s">
        <v>37</v>
      </c>
      <c r="D30" s="25" t="s">
        <v>18</v>
      </c>
      <c r="E30" s="25" t="s">
        <v>119</v>
      </c>
      <c r="F30" s="28" t="s">
        <v>181</v>
      </c>
      <c r="G30" s="28" t="s">
        <v>182</v>
      </c>
      <c r="H30" s="37" t="s">
        <v>143</v>
      </c>
      <c r="I30" s="37" t="s">
        <v>179</v>
      </c>
      <c r="J30" s="28" t="s">
        <v>83</v>
      </c>
      <c r="K30" s="25" t="s">
        <v>145</v>
      </c>
      <c r="L30" s="26" t="s">
        <v>26</v>
      </c>
      <c r="M30" s="26">
        <v>3.19</v>
      </c>
      <c r="N30" s="25" t="s">
        <v>27</v>
      </c>
      <c r="O30" s="42" t="s">
        <v>183</v>
      </c>
      <c r="P30" s="42" t="s">
        <v>147</v>
      </c>
    </row>
    <row r="31" s="20" customFormat="true" ht="100.15" spans="1:16">
      <c r="A31" s="25">
        <v>29</v>
      </c>
      <c r="B31" s="26" t="s">
        <v>16</v>
      </c>
      <c r="C31" s="25" t="s">
        <v>37</v>
      </c>
      <c r="D31" s="25" t="s">
        <v>18</v>
      </c>
      <c r="E31" s="25" t="s">
        <v>119</v>
      </c>
      <c r="F31" s="28" t="s">
        <v>184</v>
      </c>
      <c r="G31" s="28" t="s">
        <v>185</v>
      </c>
      <c r="H31" s="37" t="s">
        <v>186</v>
      </c>
      <c r="I31" s="37" t="s">
        <v>187</v>
      </c>
      <c r="J31" s="26" t="s">
        <v>188</v>
      </c>
      <c r="K31" s="25" t="s">
        <v>189</v>
      </c>
      <c r="L31" s="26" t="s">
        <v>26</v>
      </c>
      <c r="M31" s="26">
        <v>0.09</v>
      </c>
      <c r="N31" s="25" t="s">
        <v>27</v>
      </c>
      <c r="O31" s="26" t="s">
        <v>190</v>
      </c>
      <c r="P31" s="42" t="s">
        <v>57</v>
      </c>
    </row>
    <row r="32" s="20" customFormat="true" ht="100.15" spans="1:16">
      <c r="A32" s="25">
        <v>30</v>
      </c>
      <c r="B32" s="26" t="s">
        <v>16</v>
      </c>
      <c r="C32" s="25" t="s">
        <v>37</v>
      </c>
      <c r="D32" s="25" t="s">
        <v>18</v>
      </c>
      <c r="E32" s="25" t="s">
        <v>119</v>
      </c>
      <c r="F32" s="28" t="s">
        <v>191</v>
      </c>
      <c r="G32" s="28" t="s">
        <v>192</v>
      </c>
      <c r="H32" s="37" t="s">
        <v>186</v>
      </c>
      <c r="I32" s="37" t="s">
        <v>187</v>
      </c>
      <c r="J32" s="26" t="s">
        <v>188</v>
      </c>
      <c r="K32" s="28" t="s">
        <v>189</v>
      </c>
      <c r="L32" s="26" t="s">
        <v>26</v>
      </c>
      <c r="M32" s="26">
        <v>0.1</v>
      </c>
      <c r="N32" s="25" t="s">
        <v>27</v>
      </c>
      <c r="O32" s="26" t="s">
        <v>193</v>
      </c>
      <c r="P32" s="42" t="s">
        <v>57</v>
      </c>
    </row>
    <row r="33" s="20" customFormat="true" ht="100.15" spans="1:16">
      <c r="A33" s="25">
        <v>31</v>
      </c>
      <c r="B33" s="26" t="s">
        <v>16</v>
      </c>
      <c r="C33" s="25" t="s">
        <v>37</v>
      </c>
      <c r="D33" s="25" t="s">
        <v>18</v>
      </c>
      <c r="E33" s="25" t="s">
        <v>119</v>
      </c>
      <c r="F33" s="28" t="s">
        <v>194</v>
      </c>
      <c r="G33" s="28" t="s">
        <v>192</v>
      </c>
      <c r="H33" s="37" t="s">
        <v>186</v>
      </c>
      <c r="I33" s="37" t="s">
        <v>187</v>
      </c>
      <c r="J33" s="26" t="s">
        <v>188</v>
      </c>
      <c r="K33" s="28" t="s">
        <v>189</v>
      </c>
      <c r="L33" s="26" t="s">
        <v>26</v>
      </c>
      <c r="M33" s="26" t="s">
        <v>195</v>
      </c>
      <c r="N33" s="28" t="s">
        <v>196</v>
      </c>
      <c r="O33" s="26" t="s">
        <v>197</v>
      </c>
      <c r="P33" s="42" t="s">
        <v>57</v>
      </c>
    </row>
    <row r="34" s="20" customFormat="true" ht="58.7" spans="1:16">
      <c r="A34" s="25">
        <v>32</v>
      </c>
      <c r="B34" s="26" t="s">
        <v>16</v>
      </c>
      <c r="C34" s="25" t="s">
        <v>37</v>
      </c>
      <c r="D34" s="26" t="s">
        <v>18</v>
      </c>
      <c r="E34" s="25" t="s">
        <v>38</v>
      </c>
      <c r="F34" s="26" t="s">
        <v>198</v>
      </c>
      <c r="G34" s="39" t="s">
        <v>199</v>
      </c>
      <c r="H34" s="37" t="s">
        <v>200</v>
      </c>
      <c r="I34" s="37" t="s">
        <v>132</v>
      </c>
      <c r="J34" s="26" t="s">
        <v>201</v>
      </c>
      <c r="K34" s="26" t="s">
        <v>202</v>
      </c>
      <c r="L34" s="26" t="s">
        <v>26</v>
      </c>
      <c r="M34" s="26" t="s">
        <v>203</v>
      </c>
      <c r="N34" s="26" t="s">
        <v>27</v>
      </c>
      <c r="O34" s="42" t="s">
        <v>204</v>
      </c>
      <c r="P34" s="42" t="s">
        <v>57</v>
      </c>
    </row>
    <row r="35" s="20" customFormat="true" ht="62.6" spans="1:16">
      <c r="A35" s="25">
        <v>33</v>
      </c>
      <c r="B35" s="26" t="s">
        <v>16</v>
      </c>
      <c r="C35" s="25" t="s">
        <v>37</v>
      </c>
      <c r="D35" s="26" t="s">
        <v>18</v>
      </c>
      <c r="E35" s="25" t="s">
        <v>38</v>
      </c>
      <c r="F35" s="26" t="s">
        <v>205</v>
      </c>
      <c r="G35" s="28" t="s">
        <v>206</v>
      </c>
      <c r="H35" s="37" t="s">
        <v>82</v>
      </c>
      <c r="I35" s="37" t="s">
        <v>67</v>
      </c>
      <c r="J35" s="26" t="s">
        <v>207</v>
      </c>
      <c r="K35" s="26" t="s">
        <v>208</v>
      </c>
      <c r="L35" s="26" t="s">
        <v>26</v>
      </c>
      <c r="M35" s="26" t="s">
        <v>209</v>
      </c>
      <c r="N35" s="26" t="s">
        <v>27</v>
      </c>
      <c r="O35" s="42" t="s">
        <v>210</v>
      </c>
      <c r="P35" s="42" t="s">
        <v>57</v>
      </c>
    </row>
    <row r="36" s="20" customFormat="true" ht="87.65" spans="1:16">
      <c r="A36" s="25">
        <v>34</v>
      </c>
      <c r="B36" s="26" t="s">
        <v>16</v>
      </c>
      <c r="C36" s="25" t="s">
        <v>211</v>
      </c>
      <c r="D36" s="26" t="s">
        <v>18</v>
      </c>
      <c r="E36" s="25" t="s">
        <v>211</v>
      </c>
      <c r="F36" s="26" t="s">
        <v>212</v>
      </c>
      <c r="G36" s="28" t="s">
        <v>213</v>
      </c>
      <c r="H36" s="37" t="s">
        <v>214</v>
      </c>
      <c r="I36" s="37" t="s">
        <v>215</v>
      </c>
      <c r="J36" s="26" t="s">
        <v>216</v>
      </c>
      <c r="K36" s="26" t="s">
        <v>217</v>
      </c>
      <c r="L36" s="26" t="s">
        <v>26</v>
      </c>
      <c r="M36" s="26">
        <v>2</v>
      </c>
      <c r="N36" s="26" t="s">
        <v>27</v>
      </c>
      <c r="O36" s="26" t="s">
        <v>218</v>
      </c>
      <c r="P36" s="42" t="s">
        <v>147</v>
      </c>
    </row>
    <row r="37" s="20" customFormat="true" ht="131.5" spans="1:16">
      <c r="A37" s="25">
        <v>35</v>
      </c>
      <c r="B37" s="26">
        <v>2024</v>
      </c>
      <c r="C37" s="25" t="s">
        <v>211</v>
      </c>
      <c r="D37" s="26" t="s">
        <v>18</v>
      </c>
      <c r="E37" s="25" t="s">
        <v>211</v>
      </c>
      <c r="F37" s="26" t="s">
        <v>219</v>
      </c>
      <c r="G37" s="28" t="s">
        <v>220</v>
      </c>
      <c r="H37" s="36" t="s">
        <v>221</v>
      </c>
      <c r="I37" s="37" t="s">
        <v>222</v>
      </c>
      <c r="J37" s="26" t="s">
        <v>216</v>
      </c>
      <c r="K37" s="26" t="s">
        <v>223</v>
      </c>
      <c r="L37" s="26" t="s">
        <v>26</v>
      </c>
      <c r="M37" s="26" t="s">
        <v>224</v>
      </c>
      <c r="N37" s="26" t="s">
        <v>27</v>
      </c>
      <c r="O37" s="26" t="s">
        <v>225</v>
      </c>
      <c r="P37" s="42" t="s">
        <v>226</v>
      </c>
    </row>
    <row r="38" s="20" customFormat="true" ht="87.65" spans="1:16">
      <c r="A38" s="25">
        <v>36</v>
      </c>
      <c r="B38" s="26">
        <v>2024</v>
      </c>
      <c r="C38" s="28" t="s">
        <v>17</v>
      </c>
      <c r="D38" s="28" t="s">
        <v>18</v>
      </c>
      <c r="E38" s="28" t="s">
        <v>19</v>
      </c>
      <c r="F38" s="26" t="s">
        <v>227</v>
      </c>
      <c r="G38" s="28" t="s">
        <v>228</v>
      </c>
      <c r="H38" s="37" t="s">
        <v>186</v>
      </c>
      <c r="I38" s="37" t="s">
        <v>187</v>
      </c>
      <c r="J38" s="26" t="s">
        <v>133</v>
      </c>
      <c r="K38" s="26" t="s">
        <v>229</v>
      </c>
      <c r="L38" s="26" t="s">
        <v>26</v>
      </c>
      <c r="M38" s="26" t="s">
        <v>230</v>
      </c>
      <c r="N38" s="28" t="s">
        <v>27</v>
      </c>
      <c r="O38" s="26" t="s">
        <v>231</v>
      </c>
      <c r="P38" s="42" t="s">
        <v>57</v>
      </c>
    </row>
    <row r="39" s="20" customFormat="true" ht="100.15" spans="1:16">
      <c r="A39" s="25">
        <v>37</v>
      </c>
      <c r="B39" s="26">
        <v>2024</v>
      </c>
      <c r="C39" s="28" t="s">
        <v>17</v>
      </c>
      <c r="D39" s="28" t="s">
        <v>18</v>
      </c>
      <c r="E39" s="28" t="s">
        <v>19</v>
      </c>
      <c r="F39" s="26" t="s">
        <v>227</v>
      </c>
      <c r="G39" s="28" t="s">
        <v>232</v>
      </c>
      <c r="H39" s="37" t="s">
        <v>186</v>
      </c>
      <c r="I39" s="37" t="s">
        <v>187</v>
      </c>
      <c r="J39" s="26" t="s">
        <v>133</v>
      </c>
      <c r="K39" s="26" t="s">
        <v>229</v>
      </c>
      <c r="L39" s="26" t="s">
        <v>26</v>
      </c>
      <c r="M39" s="26" t="s">
        <v>230</v>
      </c>
      <c r="N39" s="28" t="s">
        <v>27</v>
      </c>
      <c r="O39" s="26" t="s">
        <v>233</v>
      </c>
      <c r="P39" s="42" t="s">
        <v>57</v>
      </c>
    </row>
    <row r="40" s="22" customFormat="true" ht="112.7" spans="1:16">
      <c r="A40" s="29" t="s">
        <v>234</v>
      </c>
      <c r="B40" s="30" t="s">
        <v>235</v>
      </c>
      <c r="C40" s="30"/>
      <c r="D40" s="30"/>
      <c r="E40" s="30"/>
      <c r="F40" s="30"/>
      <c r="G40" s="30"/>
      <c r="H40" s="30"/>
      <c r="I40" s="30"/>
      <c r="J40" s="29"/>
      <c r="K40" s="29"/>
      <c r="L40" s="40"/>
      <c r="M40" s="45" t="s">
        <v>236</v>
      </c>
      <c r="N40" s="29"/>
      <c r="O40" s="40"/>
      <c r="P40" s="47"/>
    </row>
  </sheetData>
  <autoFilter ref="A2:P40">
    <extLst/>
  </autoFilter>
  <mergeCells count="2">
    <mergeCell ref="A1:P1"/>
    <mergeCell ref="B40:I40"/>
  </mergeCells>
  <pageMargins left="0.0784722222222222" right="0.0388888888888889" top="0.354166666666667" bottom="0.196527777777778" header="0.236111111111111" footer="0.0784722222222222"/>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7"/>
  <sheetViews>
    <sheetView zoomScale="190" zoomScaleNormal="190" workbookViewId="0">
      <selection activeCell="C8" sqref="C8"/>
    </sheetView>
  </sheetViews>
  <sheetFormatPr defaultColWidth="9" defaultRowHeight="13.3"/>
  <cols>
    <col min="2" max="10" width="9" style="1"/>
  </cols>
  <sheetData>
    <row r="1" spans="1:18">
      <c r="A1" s="2">
        <v>2.77</v>
      </c>
      <c r="B1" s="2">
        <v>2.77</v>
      </c>
      <c r="C1" s="2">
        <v>2.77</v>
      </c>
      <c r="D1" s="2">
        <v>0</v>
      </c>
      <c r="E1" s="2">
        <v>3.37</v>
      </c>
      <c r="F1" s="10">
        <v>0.68</v>
      </c>
      <c r="G1" s="2">
        <v>1.38</v>
      </c>
      <c r="H1" s="11">
        <v>0.5</v>
      </c>
      <c r="I1" s="9">
        <v>2.93</v>
      </c>
      <c r="J1" s="9">
        <v>2.343</v>
      </c>
      <c r="K1" s="9">
        <v>0</v>
      </c>
      <c r="L1" s="15">
        <v>2.77</v>
      </c>
      <c r="M1" s="15">
        <v>1.01</v>
      </c>
      <c r="N1" s="19"/>
      <c r="O1" s="19"/>
      <c r="P1" s="15">
        <v>1.38</v>
      </c>
      <c r="Q1" s="19"/>
      <c r="R1" s="16">
        <v>2.77</v>
      </c>
    </row>
    <row r="2" ht="14.05" spans="1:18">
      <c r="A2" s="2">
        <v>16.19</v>
      </c>
      <c r="B2" s="2">
        <v>16.19</v>
      </c>
      <c r="C2" s="2">
        <v>16.19</v>
      </c>
      <c r="D2" s="2">
        <v>0</v>
      </c>
      <c r="E2" s="5">
        <v>2.07</v>
      </c>
      <c r="F2" s="10">
        <v>1.82</v>
      </c>
      <c r="G2" s="2">
        <v>1.81</v>
      </c>
      <c r="H2" s="12">
        <v>0.72</v>
      </c>
      <c r="I2" s="1" t="s">
        <v>237</v>
      </c>
      <c r="J2" s="1" t="s">
        <v>238</v>
      </c>
      <c r="K2" t="s">
        <v>239</v>
      </c>
      <c r="L2" s="15">
        <v>16.19</v>
      </c>
      <c r="M2" s="16">
        <v>1.67</v>
      </c>
      <c r="N2" s="19"/>
      <c r="O2" s="19"/>
      <c r="P2" s="15">
        <v>1.81</v>
      </c>
      <c r="Q2" s="19"/>
      <c r="R2" s="16">
        <v>16.19</v>
      </c>
    </row>
    <row r="3" spans="1:18">
      <c r="A3" s="3" t="s">
        <v>77</v>
      </c>
      <c r="B3" s="2">
        <v>0</v>
      </c>
      <c r="C3" s="3" t="s">
        <v>77</v>
      </c>
      <c r="D3" s="2">
        <v>1.01</v>
      </c>
      <c r="E3" s="9">
        <f>SUM(E1:E2)</f>
        <v>5.44</v>
      </c>
      <c r="F3" s="9">
        <f>SUM(F1:F2)</f>
        <v>2.5</v>
      </c>
      <c r="G3" s="9">
        <f>SUM(G1:G2)</f>
        <v>3.19</v>
      </c>
      <c r="H3" s="3">
        <v>3.19</v>
      </c>
      <c r="L3" s="15">
        <v>3.37</v>
      </c>
      <c r="M3" s="16">
        <v>2.91</v>
      </c>
      <c r="N3" s="19"/>
      <c r="O3" s="19"/>
      <c r="P3" s="8">
        <f>SUM(P1:P2)</f>
        <v>3.19</v>
      </c>
      <c r="Q3" s="19"/>
      <c r="R3" s="16" t="s">
        <v>77</v>
      </c>
    </row>
    <row r="4" ht="14.05" spans="1:18">
      <c r="A4" s="4">
        <v>33</v>
      </c>
      <c r="B4" s="2">
        <v>0</v>
      </c>
      <c r="C4" s="5">
        <v>33</v>
      </c>
      <c r="D4" s="3">
        <v>1.67</v>
      </c>
      <c r="E4" s="1" t="s">
        <v>240</v>
      </c>
      <c r="F4" s="1" t="s">
        <v>241</v>
      </c>
      <c r="G4" s="1" t="s">
        <v>242</v>
      </c>
      <c r="H4" s="13">
        <f>SUM(H1:H3)</f>
        <v>4.41</v>
      </c>
      <c r="L4" s="15">
        <v>1.38</v>
      </c>
      <c r="M4" s="8">
        <f>SUM(M1:M3)</f>
        <v>5.59</v>
      </c>
      <c r="N4" s="8">
        <v>3.37</v>
      </c>
      <c r="O4" s="8">
        <v>0.68</v>
      </c>
      <c r="P4" s="19"/>
      <c r="Q4" s="8">
        <v>2.93</v>
      </c>
      <c r="R4" s="16">
        <v>35.81</v>
      </c>
    </row>
    <row r="5" spans="1:18">
      <c r="A5" s="6">
        <f>SUM(A1:A4)</f>
        <v>51.96</v>
      </c>
      <c r="B5" s="2">
        <v>3.37</v>
      </c>
      <c r="C5" s="3">
        <v>35.81</v>
      </c>
      <c r="D5" s="3">
        <v>2.91</v>
      </c>
      <c r="H5" s="1" t="s">
        <v>243</v>
      </c>
      <c r="L5" s="15">
        <v>1.01</v>
      </c>
      <c r="M5" s="19" t="s">
        <v>244</v>
      </c>
      <c r="N5" s="19" t="s">
        <v>245</v>
      </c>
      <c r="O5" s="19" t="s">
        <v>246</v>
      </c>
      <c r="P5" s="19" t="s">
        <v>247</v>
      </c>
      <c r="Q5" s="19" t="s">
        <v>248</v>
      </c>
      <c r="R5" s="8">
        <v>89.51</v>
      </c>
    </row>
    <row r="6" ht="14.05" spans="2:18">
      <c r="B6" s="2">
        <v>1.38</v>
      </c>
      <c r="C6" s="3">
        <v>258.33</v>
      </c>
      <c r="D6" s="7">
        <v>5.7</v>
      </c>
      <c r="H6" s="14"/>
      <c r="L6" s="16">
        <v>1.67</v>
      </c>
      <c r="M6" s="19"/>
      <c r="N6" s="19"/>
      <c r="O6" s="19"/>
      <c r="P6" s="19"/>
      <c r="Q6" s="19"/>
      <c r="R6" s="19" t="s">
        <v>19</v>
      </c>
    </row>
    <row r="7" spans="2:18">
      <c r="B7" s="2">
        <v>1.01</v>
      </c>
      <c r="C7" s="3">
        <v>73</v>
      </c>
      <c r="D7" s="3">
        <v>33.01</v>
      </c>
      <c r="L7" s="16" t="s">
        <v>77</v>
      </c>
      <c r="M7" s="19"/>
      <c r="N7" s="19"/>
      <c r="O7" s="19"/>
      <c r="P7" s="19"/>
      <c r="Q7" s="19"/>
      <c r="R7" s="19"/>
    </row>
    <row r="8" spans="2:18">
      <c r="B8" s="3">
        <v>1.67</v>
      </c>
      <c r="C8" s="8" t="s">
        <v>249</v>
      </c>
      <c r="D8" s="3" t="s">
        <v>139</v>
      </c>
      <c r="L8" s="16">
        <v>2.91</v>
      </c>
      <c r="M8" s="19"/>
      <c r="N8" s="19"/>
      <c r="O8" s="19"/>
      <c r="P8" s="19"/>
      <c r="Q8" s="19"/>
      <c r="R8" s="19"/>
    </row>
    <row r="9" spans="2:18">
      <c r="B9" s="3" t="s">
        <v>77</v>
      </c>
      <c r="C9" s="1" t="s">
        <v>19</v>
      </c>
      <c r="D9" s="9">
        <f>SUM(D1:D8)</f>
        <v>44.3</v>
      </c>
      <c r="L9" s="17">
        <v>0.68</v>
      </c>
      <c r="M9" s="19"/>
      <c r="N9" s="19"/>
      <c r="O9" s="19"/>
      <c r="P9" s="19"/>
      <c r="Q9" s="19"/>
      <c r="R9" s="19"/>
    </row>
    <row r="10" spans="2:18">
      <c r="B10" s="3">
        <v>2.91</v>
      </c>
      <c r="D10" s="1" t="s">
        <v>244</v>
      </c>
      <c r="L10" s="15">
        <v>1.81</v>
      </c>
      <c r="M10" s="19"/>
      <c r="N10" s="19"/>
      <c r="O10" s="19"/>
      <c r="P10" s="19"/>
      <c r="Q10" s="19"/>
      <c r="R10" s="19"/>
    </row>
    <row r="11" ht="14.05" spans="2:18">
      <c r="B11" s="7">
        <v>5.7</v>
      </c>
      <c r="L11" s="16">
        <v>2.93</v>
      </c>
      <c r="M11" s="19"/>
      <c r="N11" s="19"/>
      <c r="O11" s="19"/>
      <c r="P11" s="19"/>
      <c r="Q11" s="19"/>
      <c r="R11" s="19"/>
    </row>
    <row r="12" spans="2:18">
      <c r="B12" s="10">
        <v>0.68</v>
      </c>
      <c r="L12" s="8">
        <v>35.81</v>
      </c>
      <c r="M12" s="19"/>
      <c r="N12" s="19"/>
      <c r="O12" s="19"/>
      <c r="P12" s="19"/>
      <c r="Q12" s="19"/>
      <c r="R12" s="19"/>
    </row>
    <row r="13" spans="2:18">
      <c r="B13" s="10">
        <v>1.82</v>
      </c>
      <c r="L13" s="18">
        <v>105.27</v>
      </c>
      <c r="M13" s="19"/>
      <c r="N13" s="19"/>
      <c r="O13" s="19"/>
      <c r="P13" s="19"/>
      <c r="Q13" s="19"/>
      <c r="R13" s="19"/>
    </row>
    <row r="14" ht="14.05" spans="2:18">
      <c r="B14" s="5">
        <v>33</v>
      </c>
      <c r="L14" s="19" t="s">
        <v>96</v>
      </c>
      <c r="M14" s="19"/>
      <c r="N14" s="19"/>
      <c r="O14" s="19"/>
      <c r="P14" s="19"/>
      <c r="Q14" s="19"/>
      <c r="R14" s="19"/>
    </row>
    <row r="15" ht="14.05" spans="2:2">
      <c r="B15" s="5">
        <v>2.07</v>
      </c>
    </row>
    <row r="16" spans="2:2">
      <c r="B16" s="2">
        <v>1.81</v>
      </c>
    </row>
    <row r="17" spans="2:2">
      <c r="B17" s="11">
        <v>0.5</v>
      </c>
    </row>
    <row r="18" ht="14.05" spans="2:2">
      <c r="B18" s="12">
        <v>0.72</v>
      </c>
    </row>
    <row r="19" spans="2:2">
      <c r="B19" s="3">
        <v>2.93</v>
      </c>
    </row>
    <row r="20" spans="2:2">
      <c r="B20" s="3">
        <v>33.01</v>
      </c>
    </row>
    <row r="21" spans="2:2">
      <c r="B21" s="3" t="s">
        <v>139</v>
      </c>
    </row>
    <row r="22" spans="2:2">
      <c r="B22" s="3">
        <v>3.19</v>
      </c>
    </row>
    <row r="23" spans="2:2">
      <c r="B23" s="3">
        <v>35.81</v>
      </c>
    </row>
    <row r="24" spans="2:2">
      <c r="B24" s="3">
        <v>258.33</v>
      </c>
    </row>
    <row r="25" spans="2:2">
      <c r="B25" s="3">
        <v>73</v>
      </c>
    </row>
    <row r="26" spans="2:2">
      <c r="B26" s="3" t="s">
        <v>175</v>
      </c>
    </row>
    <row r="27" spans="2:2">
      <c r="B27" s="9">
        <f>SUM(B1:B26)</f>
        <v>481.87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2024年行政处罚案件</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2024-01-10T04:10:00Z</dcterms:created>
  <dcterms:modified xsi:type="dcterms:W3CDTF">2025-03-21T19:36:24Z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D5113C8ACA044A4A820E3A5CC5DFBCC8_12</vt:lpwstr>
  </property>
</Properties>
</file>