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238" windowHeight="13445"/>
  </bookViews>
  <sheets>
    <sheet name="附件2分配各地" sheetId="2" r:id="rId1"/>
  </sheets>
  <calcPr calcId="144525" concurrentCalc="0"/>
</workbook>
</file>

<file path=xl/sharedStrings.xml><?xml version="1.0" encoding="utf-8"?>
<sst xmlns="http://schemas.openxmlformats.org/spreadsheetml/2006/main" count="21" uniqueCount="21">
  <si>
    <t>附件1：</t>
  </si>
  <si>
    <t>提前下达2024年自治区财政就业补助资金分配表</t>
  </si>
  <si>
    <t>单位：万元</t>
  </si>
  <si>
    <t>县（市）</t>
  </si>
  <si>
    <t>此次下达   资金</t>
  </si>
  <si>
    <t>国家公共就业服务能力提升示范项目自治区补助资金</t>
  </si>
  <si>
    <t>就业以奖代补资金</t>
  </si>
  <si>
    <t>经营性服务机构对高校开展促进就业服务活动经费</t>
  </si>
  <si>
    <t>公共就业服务标准化建设及各地就业服务补助</t>
  </si>
  <si>
    <t>备注</t>
  </si>
  <si>
    <t>地区本级</t>
  </si>
  <si>
    <t xml:space="preserve">第十批创业孵化示范基地建设补助资金100万。和田职业技术学院3万元，从“公共就业服务标准化建设及各地就业服务补助”列支。   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</si>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</sst>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6" borderId="6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6" fillId="13" borderId="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vertical="center" wrapText="true"/>
    </xf>
    <xf numFmtId="0" fontId="2" fillId="0" borderId="0" xfId="0" applyNumberFormat="true" applyFont="true" applyFill="true" applyBorder="true" applyAlignment="true">
      <alignment vertical="center" wrapText="true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righ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vertical="center" wrapText="true"/>
    </xf>
    <xf numFmtId="0" fontId="1" fillId="0" borderId="0" xfId="0" applyNumberFormat="true" applyFont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5"/>
  <sheetViews>
    <sheetView tabSelected="1" workbookViewId="0">
      <selection activeCell="D4" sqref="D4"/>
    </sheetView>
  </sheetViews>
  <sheetFormatPr defaultColWidth="15.8727272727273" defaultRowHeight="14.05"/>
  <cols>
    <col min="1" max="1" width="11.0272727272727" style="1" customWidth="true"/>
    <col min="2" max="2" width="11.0272727272727" style="3" customWidth="true"/>
    <col min="3" max="3" width="13.8181818181818" style="3" customWidth="true"/>
    <col min="4" max="6" width="13.8181818181818" style="1" customWidth="true"/>
    <col min="7" max="7" width="44.7545454545455" style="3" customWidth="true"/>
    <col min="8" max="16377" width="15.8727272727273" style="3" customWidth="true"/>
    <col min="16378" max="16384" width="15.8727272727273" style="3"/>
  </cols>
  <sheetData>
    <row r="1" s="1" customFormat="true" ht="22" customHeight="true" spans="1:16382">
      <c r="A1" s="4" t="s">
        <v>0</v>
      </c>
      <c r="B1" s="3"/>
      <c r="C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XEX1" s="13"/>
      <c r="XEY1" s="13"/>
      <c r="XEZ1" s="13"/>
      <c r="XFA1" s="13"/>
      <c r="XFB1" s="13"/>
    </row>
    <row r="2" s="1" customFormat="true" ht="31" customHeight="true" spans="1:7">
      <c r="A2" s="5" t="s">
        <v>1</v>
      </c>
      <c r="B2" s="5"/>
      <c r="C2" s="5"/>
      <c r="D2" s="5"/>
      <c r="E2" s="5"/>
      <c r="F2" s="5"/>
      <c r="G2" s="5"/>
    </row>
    <row r="3" s="1" customFormat="true" ht="21" customHeight="true" spans="1:7">
      <c r="A3" s="3"/>
      <c r="B3" s="3"/>
      <c r="C3" s="3"/>
      <c r="D3" s="3"/>
      <c r="E3" s="3"/>
      <c r="F3" s="3"/>
      <c r="G3" s="10" t="s">
        <v>2</v>
      </c>
    </row>
    <row r="4" s="2" customFormat="true" ht="74" customHeight="true" spans="1:7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true" ht="51" customHeight="true" spans="1:7">
      <c r="A5" s="8" t="s">
        <v>10</v>
      </c>
      <c r="B5" s="8">
        <f>SUM(D5:F5)+100</f>
        <v>157.2</v>
      </c>
      <c r="C5" s="8"/>
      <c r="D5" s="8"/>
      <c r="E5" s="8">
        <v>18</v>
      </c>
      <c r="F5" s="6">
        <v>39.2</v>
      </c>
      <c r="G5" s="11" t="s">
        <v>11</v>
      </c>
    </row>
    <row r="6" s="1" customFormat="true" ht="30" customHeight="true" spans="1:7">
      <c r="A6" s="8" t="s">
        <v>12</v>
      </c>
      <c r="B6" s="8">
        <f t="shared" ref="B6:B13" si="0">SUM(D6:F6)</f>
        <v>60.5</v>
      </c>
      <c r="C6" s="8"/>
      <c r="D6" s="8">
        <v>50</v>
      </c>
      <c r="E6" s="8"/>
      <c r="F6" s="6">
        <v>10.5</v>
      </c>
      <c r="G6" s="12"/>
    </row>
    <row r="7" s="1" customFormat="true" ht="30" customHeight="true" spans="1:7">
      <c r="A7" s="8" t="s">
        <v>13</v>
      </c>
      <c r="B7" s="8">
        <f t="shared" si="0"/>
        <v>128.5</v>
      </c>
      <c r="C7" s="8"/>
      <c r="D7" s="8">
        <v>120</v>
      </c>
      <c r="E7" s="8"/>
      <c r="F7" s="6">
        <v>8.5</v>
      </c>
      <c r="G7" s="12"/>
    </row>
    <row r="8" s="1" customFormat="true" ht="30" customHeight="true" spans="1:7">
      <c r="A8" s="8" t="s">
        <v>14</v>
      </c>
      <c r="B8" s="8">
        <f t="shared" si="0"/>
        <v>331.66</v>
      </c>
      <c r="C8" s="8"/>
      <c r="D8" s="8">
        <v>272.36</v>
      </c>
      <c r="E8" s="8"/>
      <c r="F8" s="6">
        <v>59.3</v>
      </c>
      <c r="G8" s="12"/>
    </row>
    <row r="9" s="1" customFormat="true" ht="30" customHeight="true" spans="1:7">
      <c r="A9" s="8" t="s">
        <v>15</v>
      </c>
      <c r="B9" s="8">
        <f t="shared" si="0"/>
        <v>162.4</v>
      </c>
      <c r="C9" s="8"/>
      <c r="D9" s="8">
        <v>110</v>
      </c>
      <c r="E9" s="8"/>
      <c r="F9" s="6">
        <v>52.4</v>
      </c>
      <c r="G9" s="12"/>
    </row>
    <row r="10" s="1" customFormat="true" ht="30" customHeight="true" spans="1:7">
      <c r="A10" s="8" t="s">
        <v>16</v>
      </c>
      <c r="B10" s="8">
        <f t="shared" si="0"/>
        <v>88</v>
      </c>
      <c r="C10" s="8"/>
      <c r="D10" s="8">
        <v>80</v>
      </c>
      <c r="E10" s="8"/>
      <c r="F10" s="6">
        <v>8</v>
      </c>
      <c r="G10" s="12"/>
    </row>
    <row r="11" s="1" customFormat="true" ht="30" customHeight="true" spans="1:7">
      <c r="A11" s="8" t="s">
        <v>17</v>
      </c>
      <c r="B11" s="8">
        <f t="shared" si="0"/>
        <v>75.75</v>
      </c>
      <c r="C11" s="8"/>
      <c r="D11" s="8">
        <v>70</v>
      </c>
      <c r="E11" s="8"/>
      <c r="F11" s="6">
        <v>5.75</v>
      </c>
      <c r="G11" s="12"/>
    </row>
    <row r="12" s="1" customFormat="true" ht="30" customHeight="true" spans="1:7">
      <c r="A12" s="8" t="s">
        <v>18</v>
      </c>
      <c r="B12" s="8">
        <f t="shared" si="0"/>
        <v>128</v>
      </c>
      <c r="C12" s="8"/>
      <c r="D12" s="8">
        <v>120</v>
      </c>
      <c r="E12" s="8"/>
      <c r="F12" s="6">
        <v>8</v>
      </c>
      <c r="G12" s="12"/>
    </row>
    <row r="13" s="1" customFormat="true" ht="30" customHeight="true" spans="1:7">
      <c r="A13" s="8" t="s">
        <v>19</v>
      </c>
      <c r="B13" s="8">
        <f t="shared" si="0"/>
        <v>10.25</v>
      </c>
      <c r="C13" s="8"/>
      <c r="D13" s="8">
        <v>6</v>
      </c>
      <c r="E13" s="8"/>
      <c r="F13" s="6">
        <v>4.25</v>
      </c>
      <c r="G13" s="12"/>
    </row>
    <row r="14" s="1" customFormat="true" ht="30" customHeight="true" spans="1:7">
      <c r="A14" s="9" t="s">
        <v>20</v>
      </c>
      <c r="B14" s="9">
        <f t="shared" ref="B14:F14" si="1">SUM(B5:B13)</f>
        <v>1142.26</v>
      </c>
      <c r="C14" s="9"/>
      <c r="D14" s="9">
        <f t="shared" si="1"/>
        <v>828.36</v>
      </c>
      <c r="E14" s="9">
        <f t="shared" si="1"/>
        <v>18</v>
      </c>
      <c r="F14" s="9">
        <f t="shared" si="1"/>
        <v>195.9</v>
      </c>
      <c r="G14" s="12"/>
    </row>
    <row r="15" s="1" customFormat="true" ht="28" customHeight="true" spans="2:3">
      <c r="B15" s="3"/>
      <c r="C15" s="3"/>
    </row>
  </sheetData>
  <sheetProtection formatCells="0" insertHyperlinks="0" autoFilter="0"/>
  <mergeCells count="1">
    <mergeCell ref="A2:G2"/>
  </mergeCells>
  <pageMargins left="1.25972222222222" right="0.75" top="0.393055555555556" bottom="0.550694444444444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附件2分配各地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2021-12-02T20:54:00Z</dcterms:created>
  <dcterms:modified xsi:type="dcterms:W3CDTF">2024-01-05T18:43:39Z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EEDE969F57D8468789931094B5140CA1</vt:lpwstr>
  </property>
</Properties>
</file>