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activeTab="1"/>
  </bookViews>
  <sheets>
    <sheet name="附表1" sheetId="1" r:id="rId1"/>
    <sheet name="绩效目标" sheetId="2" r:id="rId2"/>
  </sheets>
  <definedNames>
    <definedName name="_xlnm.Print_Titles" localSheetId="0">附表1!$2:$4</definedName>
  </definedNames>
  <calcPr calcId="144525"/>
</workbook>
</file>

<file path=xl/sharedStrings.xml><?xml version="1.0" encoding="utf-8"?>
<sst xmlns="http://schemas.openxmlformats.org/spreadsheetml/2006/main" count="67" uniqueCount="64">
  <si>
    <t>附件1:</t>
  </si>
  <si>
    <t xml:space="preserve">提前下达2024年中央财政优抚对象医疗保障经费分配表 </t>
  </si>
  <si>
    <t>序号</t>
  </si>
  <si>
    <t>地 区</t>
  </si>
  <si>
    <t xml:space="preserve">1至6级伤残军人                      (含民兵民工)                     </t>
  </si>
  <si>
    <t>其他人员</t>
  </si>
  <si>
    <t>拨付       金额      （万元）</t>
  </si>
  <si>
    <t>人数（人）</t>
  </si>
  <si>
    <t>标准（元）</t>
  </si>
  <si>
    <t>金额（元）</t>
  </si>
  <si>
    <t>人数占比</t>
  </si>
  <si>
    <t>和田地区</t>
  </si>
  <si>
    <t>和田市</t>
  </si>
  <si>
    <t>和田县</t>
  </si>
  <si>
    <t>墨玉县</t>
  </si>
  <si>
    <t>皮山县</t>
  </si>
  <si>
    <t>洛浦县</t>
  </si>
  <si>
    <t>策勒县</t>
  </si>
  <si>
    <t>于田县</t>
  </si>
  <si>
    <t>民丰县</t>
  </si>
  <si>
    <t>附件2：</t>
  </si>
  <si>
    <t>中央对地方专项转移支付区域绩效目标表</t>
  </si>
  <si>
    <t>（2024年度   和田地区）</t>
  </si>
  <si>
    <t>专项名称</t>
  </si>
  <si>
    <t>和田地区优抚对象医疗保障经费</t>
  </si>
  <si>
    <t>中央主管部门</t>
  </si>
  <si>
    <t>退役军人事务部</t>
  </si>
  <si>
    <t>省（区、市）          财政部门</t>
  </si>
  <si>
    <t>自治区财政厅</t>
  </si>
  <si>
    <t>省级主管部门</t>
  </si>
  <si>
    <t>自治区退役军人事务厅</t>
  </si>
  <si>
    <t>资金情况                （万元）</t>
  </si>
  <si>
    <t>年度金额（万元）</t>
  </si>
  <si>
    <t xml:space="preserve">    其中：</t>
  </si>
  <si>
    <t>中央补助</t>
  </si>
  <si>
    <t>地方资金</t>
  </si>
  <si>
    <t>年度总体目标</t>
  </si>
  <si>
    <t>目标1：</t>
  </si>
  <si>
    <t>对符合条件的优抚对象参保缴费、住院和门诊费用进行补助，有效帮助解决优抚对象医疗难的问题。</t>
  </si>
  <si>
    <t>绩效指标</t>
  </si>
  <si>
    <t>一级指标</t>
  </si>
  <si>
    <t>二级指标</t>
  </si>
  <si>
    <t>三级指标</t>
  </si>
  <si>
    <t xml:space="preserve">指标值 </t>
  </si>
  <si>
    <t>产出指标</t>
  </si>
  <si>
    <t>数量指标</t>
  </si>
  <si>
    <t>享受医疗待遇对象人数</t>
  </si>
  <si>
    <t>≥142人</t>
  </si>
  <si>
    <t>符合资助参保条件的1级至6级残疾军人实际职工基本医疗保险参保率</t>
  </si>
  <si>
    <t>≥95%</t>
  </si>
  <si>
    <t>符合医疗补助条件、参加基本医疗保险制度但个人医疗费用负担较重的优抚对象中实际享受医疗补助人数的比例</t>
  </si>
  <si>
    <t>≥90%</t>
  </si>
  <si>
    <t>质量指标</t>
  </si>
  <si>
    <t>优抚对象医疗保障资金按政策规定支出</t>
  </si>
  <si>
    <t>经费足额拨付率</t>
  </si>
  <si>
    <t>时效指标</t>
  </si>
  <si>
    <t>优抚对象医疗保障经费及时拨付率</t>
  </si>
  <si>
    <t>效益指标</t>
  </si>
  <si>
    <t>社会效益    指标</t>
  </si>
  <si>
    <t>优抚对象医疗难问题改善情况</t>
  </si>
  <si>
    <t>有效改善</t>
  </si>
  <si>
    <t>满意度指标</t>
  </si>
  <si>
    <t>服务对象满意度指标</t>
  </si>
  <si>
    <t>优抚对象满意度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</si>
</sst>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32">
    <font>
      <sz val="11"/>
      <color theme="1"/>
      <name val="Tahoma"/>
      <charset val="134"/>
    </font>
    <font>
      <sz val="12"/>
      <name val="宋体"/>
      <charset val="134"/>
    </font>
    <font>
      <sz val="11"/>
      <name val="宋体"/>
      <charset val="134"/>
    </font>
    <font>
      <sz val="16"/>
      <name val="方正小标宋简体"/>
      <charset val="134"/>
    </font>
    <font>
      <b/>
      <sz val="12"/>
      <name val="宋体"/>
      <charset val="134"/>
    </font>
    <font>
      <sz val="10"/>
      <name val="宋体"/>
      <charset val="134"/>
      <scheme val="minor"/>
    </font>
    <font>
      <sz val="9"/>
      <name val="仿宋"/>
      <charset val="134"/>
    </font>
    <font>
      <sz val="11"/>
      <name val="方正仿宋_GBK"/>
      <charset val="134"/>
    </font>
    <font>
      <sz val="11"/>
      <name val="Tahoma"/>
      <charset val="134"/>
    </font>
    <font>
      <sz val="12"/>
      <name val="宋体"/>
      <charset val="134"/>
      <scheme val="minor"/>
    </font>
    <font>
      <sz val="11"/>
      <name val="宋体"/>
      <charset val="134"/>
      <scheme val="minor"/>
    </font>
    <font>
      <b/>
      <sz val="11"/>
      <name val="宋体"/>
      <charset val="134"/>
      <scheme val="minor"/>
    </font>
    <font>
      <u/>
      <sz val="11"/>
      <color rgb="FF0000FF"/>
      <name val="宋体"/>
      <charset val="0"/>
      <scheme val="minor"/>
    </font>
    <font>
      <sz val="11"/>
      <color rgb="FF3F3F76"/>
      <name val="宋体"/>
      <charset val="0"/>
      <scheme val="minor"/>
    </font>
    <font>
      <sz val="11"/>
      <color theme="1"/>
      <name val="宋体"/>
      <charset val="134"/>
      <scheme val="minor"/>
    </font>
    <font>
      <b/>
      <sz val="13"/>
      <color theme="3"/>
      <name val="宋体"/>
      <charset val="134"/>
      <scheme val="minor"/>
    </font>
    <font>
      <b/>
      <sz val="11"/>
      <color rgb="FF3F3F3F"/>
      <name val="宋体"/>
      <charset val="0"/>
      <scheme val="minor"/>
    </font>
    <font>
      <i/>
      <sz val="11"/>
      <color rgb="FF7F7F7F"/>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sz val="11"/>
      <color rgb="FFFF0000"/>
      <name val="宋体"/>
      <charset val="0"/>
      <scheme val="minor"/>
    </font>
    <font>
      <b/>
      <sz val="11"/>
      <color rgb="FFFFFFF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FFCC"/>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2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4" fillId="0" borderId="0" applyFont="0" applyFill="0" applyBorder="0" applyAlignment="0" applyProtection="0">
      <alignment vertical="center"/>
    </xf>
    <xf numFmtId="0" fontId="19" fillId="7" borderId="0" applyNumberFormat="0" applyBorder="0" applyAlignment="0" applyProtection="0">
      <alignment vertical="center"/>
    </xf>
    <xf numFmtId="0" fontId="13" fillId="3" borderId="1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9" fillId="6" borderId="0" applyNumberFormat="0" applyBorder="0" applyAlignment="0" applyProtection="0">
      <alignment vertical="center"/>
    </xf>
    <xf numFmtId="0" fontId="21" fillId="9" borderId="0" applyNumberFormat="0" applyBorder="0" applyAlignment="0" applyProtection="0">
      <alignment vertical="center"/>
    </xf>
    <xf numFmtId="43" fontId="14" fillId="0" borderId="0" applyFont="0" applyFill="0" applyBorder="0" applyAlignment="0" applyProtection="0">
      <alignment vertical="center"/>
    </xf>
    <xf numFmtId="0" fontId="20" fillId="10" borderId="0" applyNumberFormat="0" applyBorder="0" applyAlignment="0" applyProtection="0">
      <alignment vertical="center"/>
    </xf>
    <xf numFmtId="0" fontId="12" fillId="0" borderId="0" applyNumberFormat="0" applyFill="0" applyBorder="0" applyAlignment="0" applyProtection="0">
      <alignment vertical="center"/>
    </xf>
    <xf numFmtId="9" fontId="14"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4" borderId="17" applyNumberFormat="0" applyFont="0" applyAlignment="0" applyProtection="0">
      <alignment vertical="center"/>
    </xf>
    <xf numFmtId="0" fontId="20" fillId="12"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16" applyNumberFormat="0" applyFill="0" applyAlignment="0" applyProtection="0">
      <alignment vertical="center"/>
    </xf>
    <xf numFmtId="0" fontId="15" fillId="0" borderId="16" applyNumberFormat="0" applyFill="0" applyAlignment="0" applyProtection="0">
      <alignment vertical="center"/>
    </xf>
    <xf numFmtId="0" fontId="20" fillId="15" borderId="0" applyNumberFormat="0" applyBorder="0" applyAlignment="0" applyProtection="0">
      <alignment vertical="center"/>
    </xf>
    <xf numFmtId="0" fontId="18" fillId="0" borderId="19" applyNumberFormat="0" applyFill="0" applyAlignment="0" applyProtection="0">
      <alignment vertical="center"/>
    </xf>
    <xf numFmtId="0" fontId="20" fillId="11" borderId="0" applyNumberFormat="0" applyBorder="0" applyAlignment="0" applyProtection="0">
      <alignment vertical="center"/>
    </xf>
    <xf numFmtId="0" fontId="16" fillId="5" borderId="18" applyNumberFormat="0" applyAlignment="0" applyProtection="0">
      <alignment vertical="center"/>
    </xf>
    <xf numFmtId="0" fontId="27" fillId="5" borderId="15" applyNumberFormat="0" applyAlignment="0" applyProtection="0">
      <alignment vertical="center"/>
    </xf>
    <xf numFmtId="0" fontId="26" fillId="14" borderId="20" applyNumberFormat="0" applyAlignment="0" applyProtection="0">
      <alignment vertical="center"/>
    </xf>
    <xf numFmtId="0" fontId="19" fillId="20" borderId="0" applyNumberFormat="0" applyBorder="0" applyAlignment="0" applyProtection="0">
      <alignment vertical="center"/>
    </xf>
    <xf numFmtId="0" fontId="20" fillId="22" borderId="0" applyNumberFormat="0" applyBorder="0" applyAlignment="0" applyProtection="0">
      <alignment vertical="center"/>
    </xf>
    <xf numFmtId="0" fontId="29" fillId="0" borderId="21" applyNumberFormat="0" applyFill="0" applyAlignment="0" applyProtection="0">
      <alignment vertical="center"/>
    </xf>
    <xf numFmtId="0" fontId="30" fillId="0" borderId="22" applyNumberFormat="0" applyFill="0" applyAlignment="0" applyProtection="0">
      <alignment vertical="center"/>
    </xf>
    <xf numFmtId="0" fontId="31" fillId="26" borderId="0" applyNumberFormat="0" applyBorder="0" applyAlignment="0" applyProtection="0">
      <alignment vertical="center"/>
    </xf>
    <xf numFmtId="0" fontId="28" fillId="19" borderId="0" applyNumberFormat="0" applyBorder="0" applyAlignment="0" applyProtection="0">
      <alignment vertical="center"/>
    </xf>
    <xf numFmtId="0" fontId="19" fillId="24" borderId="0" applyNumberFormat="0" applyBorder="0" applyAlignment="0" applyProtection="0">
      <alignment vertical="center"/>
    </xf>
    <xf numFmtId="0" fontId="20" fillId="18" borderId="0" applyNumberFormat="0" applyBorder="0" applyAlignment="0" applyProtection="0">
      <alignment vertical="center"/>
    </xf>
    <xf numFmtId="0" fontId="19" fillId="17" borderId="0" applyNumberFormat="0" applyBorder="0" applyAlignment="0" applyProtection="0">
      <alignment vertical="center"/>
    </xf>
    <xf numFmtId="0" fontId="19" fillId="28" borderId="0" applyNumberFormat="0" applyBorder="0" applyAlignment="0" applyProtection="0">
      <alignment vertical="center"/>
    </xf>
    <xf numFmtId="0" fontId="19" fillId="30" borderId="0" applyNumberFormat="0" applyBorder="0" applyAlignment="0" applyProtection="0">
      <alignment vertical="center"/>
    </xf>
    <xf numFmtId="0" fontId="19" fillId="32" borderId="0" applyNumberFormat="0" applyBorder="0" applyAlignment="0" applyProtection="0">
      <alignment vertical="center"/>
    </xf>
    <xf numFmtId="0" fontId="20" fillId="33" borderId="0" applyNumberFormat="0" applyBorder="0" applyAlignment="0" applyProtection="0">
      <alignment vertical="center"/>
    </xf>
    <xf numFmtId="0" fontId="20" fillId="21" borderId="0" applyNumberFormat="0" applyBorder="0" applyAlignment="0" applyProtection="0">
      <alignment vertical="center"/>
    </xf>
    <xf numFmtId="0" fontId="19" fillId="29" borderId="0" applyNumberFormat="0" applyBorder="0" applyAlignment="0" applyProtection="0">
      <alignment vertical="center"/>
    </xf>
    <xf numFmtId="0" fontId="19" fillId="31" borderId="0" applyNumberFormat="0" applyBorder="0" applyAlignment="0" applyProtection="0">
      <alignment vertical="center"/>
    </xf>
    <xf numFmtId="0" fontId="20" fillId="25" borderId="0" applyNumberFormat="0" applyBorder="0" applyAlignment="0" applyProtection="0">
      <alignment vertical="center"/>
    </xf>
    <xf numFmtId="0" fontId="19" fillId="27" borderId="0" applyNumberFormat="0" applyBorder="0" applyAlignment="0" applyProtection="0">
      <alignment vertical="center"/>
    </xf>
    <xf numFmtId="0" fontId="20" fillId="23" borderId="0" applyNumberFormat="0" applyBorder="0" applyAlignment="0" applyProtection="0">
      <alignment vertical="center"/>
    </xf>
    <xf numFmtId="0" fontId="20" fillId="13" borderId="0" applyNumberFormat="0" applyBorder="0" applyAlignment="0" applyProtection="0">
      <alignment vertical="center"/>
    </xf>
    <xf numFmtId="0" fontId="19" fillId="16" borderId="0" applyNumberFormat="0" applyBorder="0" applyAlignment="0" applyProtection="0">
      <alignment vertical="center"/>
    </xf>
    <xf numFmtId="0" fontId="20" fillId="8" borderId="0" applyNumberFormat="0" applyBorder="0" applyAlignment="0" applyProtection="0">
      <alignment vertical="center"/>
    </xf>
    <xf numFmtId="0" fontId="14" fillId="0" borderId="0">
      <alignment vertical="center"/>
    </xf>
  </cellStyleXfs>
  <cellXfs count="69">
    <xf numFmtId="0" fontId="0" fillId="0" borderId="0" xfId="0"/>
    <xf numFmtId="0" fontId="1" fillId="0" borderId="0" xfId="49" applyFont="1" applyFill="1" applyAlignment="1"/>
    <xf numFmtId="0" fontId="2" fillId="0" borderId="0" xfId="49" applyFont="1" applyFill="1" applyAlignment="1">
      <alignment horizontal="left" vertical="center"/>
    </xf>
    <xf numFmtId="0" fontId="3" fillId="0" borderId="0" xfId="49" applyFont="1" applyFill="1" applyBorder="1" applyAlignment="1">
      <alignment horizontal="center" vertical="center"/>
    </xf>
    <xf numFmtId="0" fontId="4" fillId="0" borderId="0" xfId="49" applyFont="1" applyFill="1" applyAlignment="1">
      <alignment horizontal="center" vertical="center"/>
    </xf>
    <xf numFmtId="0" fontId="5" fillId="0" borderId="1" xfId="49" applyFont="1" applyFill="1" applyBorder="1" applyAlignment="1">
      <alignment horizontal="center" vertical="center" shrinkToFit="1"/>
    </xf>
    <xf numFmtId="0" fontId="5" fillId="0" borderId="2" xfId="49" applyFont="1" applyFill="1" applyBorder="1" applyAlignment="1">
      <alignment horizontal="center" vertical="center" shrinkToFit="1"/>
    </xf>
    <xf numFmtId="0" fontId="5" fillId="0" borderId="3" xfId="49" applyFont="1" applyFill="1" applyBorder="1" applyAlignment="1">
      <alignment horizontal="center" vertical="center" shrinkToFit="1"/>
    </xf>
    <xf numFmtId="0" fontId="6" fillId="0" borderId="0" xfId="49" applyFont="1" applyFill="1" applyAlignment="1">
      <alignment shrinkToFit="1"/>
    </xf>
    <xf numFmtId="0" fontId="5" fillId="0" borderId="1" xfId="49" applyFont="1" applyFill="1" applyBorder="1" applyAlignment="1">
      <alignment horizontal="center" vertical="center" wrapText="1" shrinkToFit="1"/>
    </xf>
    <xf numFmtId="0" fontId="5" fillId="0" borderId="2" xfId="49" applyFont="1" applyFill="1" applyBorder="1" applyAlignment="1">
      <alignment horizontal="center" vertical="center" wrapText="1" shrinkToFit="1"/>
    </xf>
    <xf numFmtId="0" fontId="5" fillId="0" borderId="4" xfId="49" applyFont="1" applyFill="1" applyBorder="1" applyAlignment="1">
      <alignment horizontal="center" vertical="center" shrinkToFit="1"/>
    </xf>
    <xf numFmtId="0" fontId="5" fillId="0" borderId="5" xfId="49" applyFont="1" applyFill="1" applyBorder="1" applyAlignment="1">
      <alignment horizontal="center" vertical="center" wrapText="1"/>
    </xf>
    <xf numFmtId="0" fontId="5" fillId="0" borderId="6" xfId="49" applyFont="1" applyFill="1" applyBorder="1" applyAlignment="1">
      <alignment horizontal="center" vertical="center" wrapText="1"/>
    </xf>
    <xf numFmtId="0" fontId="5" fillId="0" borderId="1" xfId="49" applyFont="1" applyFill="1" applyBorder="1" applyAlignment="1">
      <alignment horizontal="center" vertical="center"/>
    </xf>
    <xf numFmtId="0" fontId="5" fillId="0" borderId="3" xfId="49" applyFont="1" applyFill="1" applyBorder="1" applyAlignment="1">
      <alignment horizontal="center" vertical="center"/>
    </xf>
    <xf numFmtId="0" fontId="5" fillId="0" borderId="2" xfId="49" applyFont="1" applyFill="1" applyBorder="1" applyAlignment="1">
      <alignment horizontal="center" vertical="center"/>
    </xf>
    <xf numFmtId="0" fontId="5" fillId="0" borderId="7" xfId="49" applyFont="1" applyFill="1" applyBorder="1" applyAlignment="1">
      <alignment horizontal="center" vertical="center" wrapText="1"/>
    </xf>
    <xf numFmtId="0" fontId="5" fillId="0" borderId="8" xfId="49" applyFont="1" applyFill="1" applyBorder="1" applyAlignment="1">
      <alignment horizontal="center" vertical="center" wrapText="1"/>
    </xf>
    <xf numFmtId="0" fontId="5" fillId="0" borderId="2" xfId="49" applyFont="1" applyFill="1" applyBorder="1" applyAlignment="1">
      <alignment vertical="center" shrinkToFit="1"/>
    </xf>
    <xf numFmtId="0" fontId="5" fillId="0" borderId="9" xfId="49" applyFont="1" applyFill="1" applyBorder="1" applyAlignment="1">
      <alignment horizontal="center" vertical="center" wrapText="1"/>
    </xf>
    <xf numFmtId="0" fontId="5" fillId="0" borderId="6" xfId="49" applyFont="1" applyFill="1" applyBorder="1" applyAlignment="1">
      <alignment shrinkToFit="1"/>
    </xf>
    <xf numFmtId="0" fontId="5" fillId="0" borderId="10" xfId="49" applyFont="1" applyFill="1" applyBorder="1" applyAlignment="1">
      <alignment horizontal="center" vertical="center" shrinkToFit="1"/>
    </xf>
    <xf numFmtId="0" fontId="5" fillId="0" borderId="5" xfId="49" applyFont="1" applyFill="1" applyBorder="1" applyAlignment="1">
      <alignment horizontal="center" vertical="center" textRotation="255"/>
    </xf>
    <xf numFmtId="0" fontId="5" fillId="0" borderId="4" xfId="49" applyFont="1" applyFill="1" applyBorder="1" applyAlignment="1">
      <alignment vertical="center" wrapText="1"/>
    </xf>
    <xf numFmtId="0" fontId="5" fillId="0" borderId="10" xfId="49" applyFont="1" applyFill="1" applyBorder="1" applyAlignment="1">
      <alignment horizontal="center" vertical="center" textRotation="255"/>
    </xf>
    <xf numFmtId="0" fontId="5" fillId="0" borderId="11" xfId="49" applyFont="1" applyFill="1" applyBorder="1" applyAlignment="1">
      <alignment horizontal="center" vertical="center" shrinkToFit="1"/>
    </xf>
    <xf numFmtId="0" fontId="5" fillId="0" borderId="12" xfId="49" applyFont="1" applyFill="1" applyBorder="1" applyAlignment="1">
      <alignment horizontal="center" vertical="center" shrinkToFit="1"/>
    </xf>
    <xf numFmtId="0" fontId="5" fillId="0" borderId="9" xfId="49" applyFont="1" applyFill="1" applyBorder="1" applyAlignment="1">
      <alignment horizontal="center" vertical="center" shrinkToFit="1"/>
    </xf>
    <xf numFmtId="0" fontId="5" fillId="0" borderId="13" xfId="49" applyFont="1" applyFill="1" applyBorder="1" applyAlignment="1">
      <alignment horizontal="center" vertical="center" shrinkToFit="1"/>
    </xf>
    <xf numFmtId="0" fontId="5" fillId="0" borderId="14" xfId="49" applyFont="1" applyFill="1" applyBorder="1" applyAlignment="1">
      <alignment horizontal="center" vertical="center" textRotation="255"/>
    </xf>
    <xf numFmtId="0" fontId="5" fillId="0" borderId="4" xfId="49" applyFont="1" applyFill="1" applyBorder="1" applyAlignment="1">
      <alignment horizontal="center" vertical="center" textRotation="255" shrinkToFit="1"/>
    </xf>
    <xf numFmtId="0" fontId="5" fillId="0" borderId="1" xfId="49" applyFont="1" applyFill="1" applyBorder="1" applyAlignment="1">
      <alignment horizontal="left" vertical="center" wrapText="1" shrinkToFit="1"/>
    </xf>
    <xf numFmtId="0" fontId="5" fillId="0" borderId="3" xfId="49" applyFont="1" applyFill="1" applyBorder="1" applyAlignment="1">
      <alignment horizontal="left" vertical="center" wrapText="1" shrinkToFit="1"/>
    </xf>
    <xf numFmtId="0" fontId="5" fillId="0" borderId="2" xfId="49" applyFont="1" applyFill="1" applyBorder="1" applyAlignment="1">
      <alignment horizontal="left" vertical="center" wrapText="1" shrinkToFit="1"/>
    </xf>
    <xf numFmtId="0" fontId="5" fillId="0" borderId="4" xfId="49" applyFont="1" applyFill="1" applyBorder="1" applyAlignment="1">
      <alignment horizontal="left" vertical="center" wrapText="1"/>
    </xf>
    <xf numFmtId="0" fontId="5" fillId="0" borderId="14" xfId="49" applyFont="1" applyFill="1" applyBorder="1" applyAlignment="1">
      <alignment horizontal="center" vertical="center" shrinkToFit="1"/>
    </xf>
    <xf numFmtId="0" fontId="5" fillId="0" borderId="1" xfId="49" applyFont="1" applyFill="1" applyBorder="1" applyAlignment="1">
      <alignment horizontal="left" vertical="center" shrinkToFit="1"/>
    </xf>
    <xf numFmtId="0" fontId="5" fillId="0" borderId="3" xfId="49" applyFont="1" applyFill="1" applyBorder="1" applyAlignment="1">
      <alignment horizontal="left" vertical="center" shrinkToFit="1"/>
    </xf>
    <xf numFmtId="0" fontId="5" fillId="0" borderId="2" xfId="49" applyFont="1" applyFill="1" applyBorder="1" applyAlignment="1">
      <alignment horizontal="left" vertical="center" shrinkToFit="1"/>
    </xf>
    <xf numFmtId="9" fontId="5" fillId="0" borderId="4" xfId="49" applyNumberFormat="1" applyFont="1" applyFill="1" applyBorder="1" applyAlignment="1">
      <alignment horizontal="left" vertical="center" shrinkToFit="1"/>
    </xf>
    <xf numFmtId="0" fontId="5" fillId="0" borderId="4" xfId="49" applyFont="1" applyFill="1" applyBorder="1" applyAlignment="1">
      <alignment vertical="center" shrinkToFit="1"/>
    </xf>
    <xf numFmtId="0" fontId="5" fillId="0" borderId="1" xfId="49" applyFont="1" applyFill="1" applyBorder="1" applyAlignment="1">
      <alignment horizontal="left" vertical="center" wrapText="1"/>
    </xf>
    <xf numFmtId="0" fontId="5" fillId="0" borderId="3" xfId="49" applyFont="1" applyFill="1" applyBorder="1" applyAlignment="1">
      <alignment horizontal="left" vertical="center" wrapText="1"/>
    </xf>
    <xf numFmtId="0" fontId="5" fillId="0" borderId="2" xfId="49" applyFont="1" applyFill="1" applyBorder="1" applyAlignment="1">
      <alignment horizontal="left" vertical="center" wrapText="1"/>
    </xf>
    <xf numFmtId="0" fontId="5" fillId="0" borderId="4" xfId="49" applyFont="1" applyFill="1" applyBorder="1" applyAlignment="1">
      <alignment horizontal="center" vertical="center" wrapText="1" shrinkToFit="1"/>
    </xf>
    <xf numFmtId="0" fontId="5" fillId="0" borderId="11" xfId="49" applyFont="1" applyFill="1" applyBorder="1" applyAlignment="1">
      <alignment horizontal="center" vertical="center" textRotation="255"/>
    </xf>
    <xf numFmtId="0" fontId="5" fillId="0" borderId="4" xfId="49" applyFont="1" applyFill="1" applyBorder="1" applyAlignment="1">
      <alignment horizontal="left" vertical="center" shrinkToFit="1"/>
    </xf>
    <xf numFmtId="0" fontId="7" fillId="0" borderId="0" xfId="0" applyFont="1" applyFill="1" applyAlignment="1">
      <alignment vertical="center" wrapText="1"/>
    </xf>
    <xf numFmtId="0" fontId="5" fillId="0" borderId="0" xfId="0" applyFont="1" applyFill="1" applyAlignment="1">
      <alignment horizontal="center" vertical="center" wrapText="1"/>
    </xf>
    <xf numFmtId="0" fontId="8" fillId="0" borderId="0" xfId="0" applyFont="1" applyFill="1"/>
    <xf numFmtId="0" fontId="8" fillId="0" borderId="0" xfId="0" applyFont="1" applyFill="1" applyAlignment="1">
      <alignment horizontal="left" wrapText="1"/>
    </xf>
    <xf numFmtId="0" fontId="8" fillId="0" borderId="0" xfId="0" applyFont="1" applyFill="1" applyAlignment="1">
      <alignment horizontal="center" vertical="center"/>
    </xf>
    <xf numFmtId="0" fontId="8" fillId="0" borderId="0" xfId="0" applyFont="1" applyFill="1" applyAlignment="1">
      <alignment vertical="center" wrapText="1"/>
    </xf>
    <xf numFmtId="0" fontId="9" fillId="0" borderId="0" xfId="0" applyFont="1" applyFill="1" applyAlignment="1">
      <alignment horizontal="left" vertical="center"/>
    </xf>
    <xf numFmtId="0" fontId="3"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176" fontId="10" fillId="2" borderId="4" xfId="0" applyNumberFormat="1" applyFont="1" applyFill="1" applyBorder="1" applyAlignment="1" applyProtection="1">
      <alignment horizontal="center" vertical="center" wrapText="1"/>
    </xf>
    <xf numFmtId="0" fontId="10" fillId="2" borderId="4" xfId="0" applyFont="1" applyFill="1" applyBorder="1" applyAlignment="1">
      <alignment horizontal="center" vertical="center" wrapText="1"/>
    </xf>
    <xf numFmtId="0" fontId="10" fillId="2" borderId="4" xfId="0" applyNumberFormat="1" applyFont="1" applyFill="1" applyBorder="1" applyAlignment="1" applyProtection="1">
      <alignment horizontal="center" vertical="center" wrapText="1"/>
    </xf>
    <xf numFmtId="0" fontId="8" fillId="0" borderId="0" xfId="0" applyFont="1"/>
    <xf numFmtId="0" fontId="10" fillId="0" borderId="0" xfId="0" applyFont="1" applyFill="1" applyAlignment="1">
      <alignment horizontal="righ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colors>
    <mruColors>
      <color rgb="00768BB2"/>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6"/>
  <sheetViews>
    <sheetView workbookViewId="0">
      <selection activeCell="F10" sqref="F10"/>
    </sheetView>
  </sheetViews>
  <sheetFormatPr defaultColWidth="9" defaultRowHeight="14.25"/>
  <cols>
    <col min="1" max="1" width="6" style="50" customWidth="1"/>
    <col min="2" max="2" width="11.5" style="51" customWidth="1"/>
    <col min="3" max="3" width="7.375" style="50" customWidth="1"/>
    <col min="4" max="5" width="9.375" style="50" customWidth="1"/>
    <col min="6" max="6" width="7.5" style="52" customWidth="1"/>
    <col min="7" max="7" width="9.25" style="52" customWidth="1"/>
    <col min="8" max="8" width="8.375" style="52" customWidth="1"/>
    <col min="9" max="9" width="10.375" style="53" customWidth="1"/>
    <col min="10" max="16384" width="9" style="53"/>
  </cols>
  <sheetData>
    <row r="1" ht="24" customHeight="1" spans="1:2">
      <c r="A1" s="54" t="s">
        <v>0</v>
      </c>
      <c r="B1" s="54"/>
    </row>
    <row r="2" ht="45" customHeight="1" spans="1:9">
      <c r="A2" s="55" t="s">
        <v>1</v>
      </c>
      <c r="B2" s="55"/>
      <c r="C2" s="55"/>
      <c r="D2" s="55"/>
      <c r="E2" s="55"/>
      <c r="F2" s="55"/>
      <c r="G2" s="55"/>
      <c r="H2" s="55"/>
      <c r="I2" s="55"/>
    </row>
    <row r="3" s="48" customFormat="1" ht="25" customHeight="1" spans="1:9">
      <c r="A3" s="56"/>
      <c r="B3" s="56"/>
      <c r="C3" s="57"/>
      <c r="D3" s="57"/>
      <c r="E3" s="57"/>
      <c r="I3" s="68"/>
    </row>
    <row r="4" s="49" customFormat="1" ht="41" customHeight="1" spans="1:9">
      <c r="A4" s="58" t="s">
        <v>2</v>
      </c>
      <c r="B4" s="58" t="s">
        <v>3</v>
      </c>
      <c r="C4" s="59" t="s">
        <v>4</v>
      </c>
      <c r="D4" s="59"/>
      <c r="E4" s="59"/>
      <c r="F4" s="59" t="s">
        <v>5</v>
      </c>
      <c r="G4" s="59"/>
      <c r="H4" s="59"/>
      <c r="I4" s="58" t="s">
        <v>6</v>
      </c>
    </row>
    <row r="5" s="49" customFormat="1" ht="45" customHeight="1" spans="1:9">
      <c r="A5" s="60"/>
      <c r="B5" s="60"/>
      <c r="C5" s="59" t="s">
        <v>7</v>
      </c>
      <c r="D5" s="59" t="s">
        <v>8</v>
      </c>
      <c r="E5" s="59" t="s">
        <v>9</v>
      </c>
      <c r="F5" s="59" t="s">
        <v>7</v>
      </c>
      <c r="G5" s="59" t="s">
        <v>10</v>
      </c>
      <c r="H5" s="59" t="s">
        <v>9</v>
      </c>
      <c r="I5" s="60"/>
    </row>
    <row r="6" s="49" customFormat="1" ht="33" customHeight="1" spans="1:9">
      <c r="A6" s="61">
        <v>1</v>
      </c>
      <c r="B6" s="62" t="s">
        <v>11</v>
      </c>
      <c r="C6" s="63">
        <f>SUM(C7:C14)</f>
        <v>13</v>
      </c>
      <c r="D6" s="63">
        <v>2000</v>
      </c>
      <c r="E6" s="63">
        <f>SUM(E7:E14)</f>
        <v>26000</v>
      </c>
      <c r="F6" s="63">
        <f>SUM(F7:F14)</f>
        <v>129</v>
      </c>
      <c r="G6" s="63">
        <f>SUM(G7:G14)</f>
        <v>1.59</v>
      </c>
      <c r="H6" s="63">
        <f>SUM(H7:H14)</f>
        <v>85224</v>
      </c>
      <c r="I6" s="63">
        <f>SUM(I7:I14)</f>
        <v>11.13</v>
      </c>
    </row>
    <row r="7" s="49" customFormat="1" ht="33" customHeight="1" spans="1:9">
      <c r="A7" s="61">
        <v>2</v>
      </c>
      <c r="B7" s="64" t="s">
        <v>12</v>
      </c>
      <c r="C7" s="65">
        <v>3</v>
      </c>
      <c r="D7" s="65">
        <v>2000</v>
      </c>
      <c r="E7" s="65">
        <f t="shared" ref="E7:E14" si="0">C7*D7</f>
        <v>6000</v>
      </c>
      <c r="F7" s="65">
        <v>34</v>
      </c>
      <c r="G7" s="65">
        <v>0.42</v>
      </c>
      <c r="H7" s="65">
        <v>22512</v>
      </c>
      <c r="I7" s="59">
        <v>2.85</v>
      </c>
    </row>
    <row r="8" s="49" customFormat="1" ht="33" customHeight="1" spans="1:9">
      <c r="A8" s="61">
        <v>3</v>
      </c>
      <c r="B8" s="64" t="s">
        <v>13</v>
      </c>
      <c r="C8" s="65">
        <v>1</v>
      </c>
      <c r="D8" s="65">
        <v>2000</v>
      </c>
      <c r="E8" s="65">
        <f t="shared" si="0"/>
        <v>2000</v>
      </c>
      <c r="F8" s="65">
        <v>4</v>
      </c>
      <c r="G8" s="65">
        <v>0.05</v>
      </c>
      <c r="H8" s="65">
        <v>2680</v>
      </c>
      <c r="I8" s="59">
        <v>0.47</v>
      </c>
    </row>
    <row r="9" s="49" customFormat="1" ht="33" customHeight="1" spans="1:9">
      <c r="A9" s="61">
        <v>4</v>
      </c>
      <c r="B9" s="64" t="s">
        <v>14</v>
      </c>
      <c r="C9" s="65">
        <v>4</v>
      </c>
      <c r="D9" s="65">
        <v>2000</v>
      </c>
      <c r="E9" s="65">
        <f t="shared" si="0"/>
        <v>8000</v>
      </c>
      <c r="F9" s="65">
        <v>22</v>
      </c>
      <c r="G9" s="65">
        <v>0.27</v>
      </c>
      <c r="H9" s="65">
        <v>14472</v>
      </c>
      <c r="I9" s="59">
        <v>2.25</v>
      </c>
    </row>
    <row r="10" s="49" customFormat="1" ht="33" customHeight="1" spans="1:9">
      <c r="A10" s="61">
        <v>5</v>
      </c>
      <c r="B10" s="64" t="s">
        <v>15</v>
      </c>
      <c r="C10" s="65">
        <v>1</v>
      </c>
      <c r="D10" s="65">
        <v>2000</v>
      </c>
      <c r="E10" s="65">
        <f t="shared" si="0"/>
        <v>2000</v>
      </c>
      <c r="F10" s="65">
        <v>22</v>
      </c>
      <c r="G10" s="65">
        <v>0.27</v>
      </c>
      <c r="H10" s="65">
        <v>14472</v>
      </c>
      <c r="I10" s="59">
        <v>1.65</v>
      </c>
    </row>
    <row r="11" s="49" customFormat="1" ht="33" customHeight="1" spans="1:9">
      <c r="A11" s="61">
        <v>6</v>
      </c>
      <c r="B11" s="66" t="s">
        <v>16</v>
      </c>
      <c r="C11" s="65">
        <v>2</v>
      </c>
      <c r="D11" s="65">
        <v>2000</v>
      </c>
      <c r="E11" s="65">
        <f t="shared" si="0"/>
        <v>4000</v>
      </c>
      <c r="F11" s="65">
        <v>14</v>
      </c>
      <c r="G11" s="65">
        <v>0.17</v>
      </c>
      <c r="H11" s="65">
        <v>9112</v>
      </c>
      <c r="I11" s="59">
        <v>1.31</v>
      </c>
    </row>
    <row r="12" s="49" customFormat="1" ht="33" customHeight="1" spans="1:9">
      <c r="A12" s="61">
        <v>7</v>
      </c>
      <c r="B12" s="66" t="s">
        <v>17</v>
      </c>
      <c r="C12" s="65">
        <v>2</v>
      </c>
      <c r="D12" s="65">
        <v>2000</v>
      </c>
      <c r="E12" s="65">
        <f t="shared" si="0"/>
        <v>4000</v>
      </c>
      <c r="F12" s="65">
        <v>5</v>
      </c>
      <c r="G12" s="65">
        <v>0.06</v>
      </c>
      <c r="H12" s="65">
        <v>3216</v>
      </c>
      <c r="I12" s="59">
        <v>0.72</v>
      </c>
    </row>
    <row r="13" s="49" customFormat="1" ht="33" customHeight="1" spans="1:9">
      <c r="A13" s="61">
        <v>8</v>
      </c>
      <c r="B13" s="66" t="s">
        <v>18</v>
      </c>
      <c r="C13" s="65">
        <v>0</v>
      </c>
      <c r="D13" s="65">
        <v>2000</v>
      </c>
      <c r="E13" s="65">
        <f t="shared" si="0"/>
        <v>0</v>
      </c>
      <c r="F13" s="65">
        <v>28</v>
      </c>
      <c r="G13" s="65">
        <v>0.35</v>
      </c>
      <c r="H13" s="65">
        <v>18760</v>
      </c>
      <c r="I13" s="59">
        <v>1.88</v>
      </c>
    </row>
    <row r="14" s="49" customFormat="1" ht="33" customHeight="1" spans="1:9">
      <c r="A14" s="61">
        <v>9</v>
      </c>
      <c r="B14" s="66" t="s">
        <v>19</v>
      </c>
      <c r="C14" s="65">
        <v>0</v>
      </c>
      <c r="D14" s="65">
        <v>2000</v>
      </c>
      <c r="E14" s="65">
        <f t="shared" si="0"/>
        <v>0</v>
      </c>
      <c r="F14" s="65">
        <v>0</v>
      </c>
      <c r="G14" s="65">
        <v>0</v>
      </c>
      <c r="H14" s="65">
        <f>F14*G14</f>
        <v>0</v>
      </c>
      <c r="I14" s="59">
        <v>0</v>
      </c>
    </row>
    <row r="15" spans="6:8">
      <c r="F15" s="67"/>
      <c r="G15" s="67"/>
      <c r="H15" s="67"/>
    </row>
    <row r="16" spans="6:8">
      <c r="F16" s="67"/>
      <c r="G16" s="67"/>
      <c r="H16" s="67"/>
    </row>
    <row r="17" spans="6:8">
      <c r="F17" s="67"/>
      <c r="G17" s="67"/>
      <c r="H17" s="67"/>
    </row>
    <row r="18" spans="6:8">
      <c r="F18" s="67"/>
      <c r="G18" s="67"/>
      <c r="H18" s="67"/>
    </row>
    <row r="19" spans="6:8">
      <c r="F19" s="67"/>
      <c r="G19" s="67"/>
      <c r="H19" s="67"/>
    </row>
    <row r="20" spans="6:8">
      <c r="F20" s="67"/>
      <c r="G20" s="67"/>
      <c r="H20" s="67"/>
    </row>
    <row r="21" spans="6:8">
      <c r="F21" s="67"/>
      <c r="G21" s="67"/>
      <c r="H21" s="67"/>
    </row>
    <row r="22" spans="6:8">
      <c r="F22" s="67"/>
      <c r="G22" s="67"/>
      <c r="H22" s="67"/>
    </row>
    <row r="23" spans="6:8">
      <c r="F23" s="67"/>
      <c r="G23" s="67"/>
      <c r="H23" s="67"/>
    </row>
    <row r="24" spans="6:8">
      <c r="F24" s="67"/>
      <c r="G24" s="67"/>
      <c r="H24" s="67"/>
    </row>
    <row r="25" spans="6:8">
      <c r="F25" s="67"/>
      <c r="G25" s="67"/>
      <c r="H25" s="67"/>
    </row>
    <row r="26" spans="6:8">
      <c r="F26" s="67"/>
      <c r="G26" s="67"/>
      <c r="H26" s="67"/>
    </row>
    <row r="27" spans="6:8">
      <c r="F27" s="67"/>
      <c r="G27" s="67"/>
      <c r="H27" s="67"/>
    </row>
    <row r="28" spans="6:8">
      <c r="F28" s="67"/>
      <c r="G28" s="67"/>
      <c r="H28" s="67"/>
    </row>
    <row r="29" spans="6:8">
      <c r="F29" s="67"/>
      <c r="G29" s="67"/>
      <c r="H29" s="67"/>
    </row>
    <row r="30" spans="6:8">
      <c r="F30" s="67"/>
      <c r="G30" s="67"/>
      <c r="H30" s="67"/>
    </row>
    <row r="31" spans="6:8">
      <c r="F31" s="67"/>
      <c r="G31" s="67"/>
      <c r="H31" s="67"/>
    </row>
    <row r="32" spans="6:8">
      <c r="F32" s="67"/>
      <c r="G32" s="67"/>
      <c r="H32" s="67"/>
    </row>
    <row r="33" spans="6:8">
      <c r="F33" s="67"/>
      <c r="G33" s="67"/>
      <c r="H33" s="67"/>
    </row>
    <row r="34" spans="6:8">
      <c r="F34" s="67"/>
      <c r="G34" s="67"/>
      <c r="H34" s="67"/>
    </row>
    <row r="35" spans="6:8">
      <c r="F35" s="67"/>
      <c r="G35" s="67"/>
      <c r="H35" s="67"/>
    </row>
    <row r="36" spans="6:8">
      <c r="F36" s="67"/>
      <c r="G36" s="67"/>
      <c r="H36" s="67"/>
    </row>
    <row r="37" spans="6:8">
      <c r="F37" s="67"/>
      <c r="G37" s="67"/>
      <c r="H37" s="67"/>
    </row>
    <row r="38" spans="6:8">
      <c r="F38" s="67"/>
      <c r="G38" s="67"/>
      <c r="H38" s="67"/>
    </row>
    <row r="39" spans="6:8">
      <c r="F39" s="67"/>
      <c r="G39" s="67"/>
      <c r="H39" s="67"/>
    </row>
    <row r="40" spans="6:8">
      <c r="F40" s="67"/>
      <c r="G40" s="67"/>
      <c r="H40" s="67"/>
    </row>
    <row r="41" spans="6:8">
      <c r="F41" s="67"/>
      <c r="G41" s="67"/>
      <c r="H41" s="67"/>
    </row>
    <row r="42" spans="6:8">
      <c r="F42" s="67"/>
      <c r="G42" s="67"/>
      <c r="H42" s="67"/>
    </row>
    <row r="43" spans="6:8">
      <c r="F43" s="67"/>
      <c r="G43" s="67"/>
      <c r="H43" s="67"/>
    </row>
    <row r="44" spans="6:8">
      <c r="F44" s="67"/>
      <c r="G44" s="67"/>
      <c r="H44" s="67"/>
    </row>
    <row r="45" spans="6:8">
      <c r="F45" s="67"/>
      <c r="G45" s="67"/>
      <c r="H45" s="67"/>
    </row>
    <row r="46" spans="6:8">
      <c r="F46" s="67"/>
      <c r="G46" s="67"/>
      <c r="H46" s="67"/>
    </row>
    <row r="47" spans="6:8">
      <c r="F47" s="67"/>
      <c r="G47" s="67"/>
      <c r="H47" s="67"/>
    </row>
    <row r="48" spans="6:8">
      <c r="F48" s="67"/>
      <c r="G48" s="67"/>
      <c r="H48" s="67"/>
    </row>
    <row r="49" spans="6:8">
      <c r="F49" s="67"/>
      <c r="G49" s="67"/>
      <c r="H49" s="67"/>
    </row>
    <row r="50" spans="6:8">
      <c r="F50" s="67"/>
      <c r="G50" s="67"/>
      <c r="H50" s="67"/>
    </row>
    <row r="51" spans="6:8">
      <c r="F51" s="67"/>
      <c r="G51" s="67"/>
      <c r="H51" s="67"/>
    </row>
    <row r="52" spans="6:8">
      <c r="F52" s="67"/>
      <c r="G52" s="67"/>
      <c r="H52" s="67"/>
    </row>
    <row r="53" spans="6:8">
      <c r="F53" s="67"/>
      <c r="G53" s="67"/>
      <c r="H53" s="67"/>
    </row>
    <row r="54" spans="6:8">
      <c r="F54" s="67"/>
      <c r="G54" s="67"/>
      <c r="H54" s="67"/>
    </row>
    <row r="55" spans="6:8">
      <c r="F55" s="67"/>
      <c r="G55" s="67"/>
      <c r="H55" s="67"/>
    </row>
    <row r="56" spans="6:8">
      <c r="F56" s="67"/>
      <c r="G56" s="67"/>
      <c r="H56" s="67"/>
    </row>
    <row r="57" spans="6:8">
      <c r="F57" s="67"/>
      <c r="G57" s="67"/>
      <c r="H57" s="67"/>
    </row>
    <row r="58" spans="6:8">
      <c r="F58" s="67"/>
      <c r="G58" s="67"/>
      <c r="H58" s="67"/>
    </row>
    <row r="59" spans="6:8">
      <c r="F59" s="67"/>
      <c r="G59" s="67"/>
      <c r="H59" s="67"/>
    </row>
    <row r="60" spans="6:8">
      <c r="F60" s="67"/>
      <c r="G60" s="67"/>
      <c r="H60" s="67"/>
    </row>
    <row r="61" spans="6:8">
      <c r="F61" s="67"/>
      <c r="G61" s="67"/>
      <c r="H61" s="67"/>
    </row>
    <row r="62" spans="6:8">
      <c r="F62" s="67"/>
      <c r="G62" s="67"/>
      <c r="H62" s="67"/>
    </row>
    <row r="63" spans="6:8">
      <c r="F63" s="67"/>
      <c r="G63" s="67"/>
      <c r="H63" s="67"/>
    </row>
    <row r="64" spans="6:8">
      <c r="F64" s="67"/>
      <c r="G64" s="67"/>
      <c r="H64" s="67"/>
    </row>
    <row r="65" spans="6:8">
      <c r="F65" s="67"/>
      <c r="G65" s="67"/>
      <c r="H65" s="67"/>
    </row>
    <row r="66" spans="6:8">
      <c r="F66" s="67"/>
      <c r="G66" s="67"/>
      <c r="H66" s="67"/>
    </row>
    <row r="67" spans="6:8">
      <c r="F67" s="67"/>
      <c r="G67" s="67"/>
      <c r="H67" s="67"/>
    </row>
    <row r="68" spans="6:8">
      <c r="F68" s="67"/>
      <c r="G68" s="67"/>
      <c r="H68" s="67"/>
    </row>
    <row r="69" spans="6:8">
      <c r="F69" s="67"/>
      <c r="G69" s="67"/>
      <c r="H69" s="67"/>
    </row>
    <row r="70" spans="6:8">
      <c r="F70" s="67"/>
      <c r="G70" s="67"/>
      <c r="H70" s="67"/>
    </row>
    <row r="71" spans="6:8">
      <c r="F71" s="67"/>
      <c r="G71" s="67"/>
      <c r="H71" s="67"/>
    </row>
    <row r="72" spans="6:8">
      <c r="F72" s="67"/>
      <c r="G72" s="67"/>
      <c r="H72" s="67"/>
    </row>
    <row r="73" spans="6:8">
      <c r="F73" s="67"/>
      <c r="G73" s="67"/>
      <c r="H73" s="67"/>
    </row>
    <row r="74" spans="6:8">
      <c r="F74" s="67"/>
      <c r="G74" s="67"/>
      <c r="H74" s="67"/>
    </row>
    <row r="75" spans="6:8">
      <c r="F75" s="67"/>
      <c r="G75" s="67"/>
      <c r="H75" s="67"/>
    </row>
    <row r="76" spans="6:8">
      <c r="F76" s="67"/>
      <c r="G76" s="67"/>
      <c r="H76" s="67"/>
    </row>
    <row r="77" spans="6:8">
      <c r="F77" s="67"/>
      <c r="G77" s="67"/>
      <c r="H77" s="67"/>
    </row>
    <row r="78" spans="6:8">
      <c r="F78" s="67"/>
      <c r="G78" s="67"/>
      <c r="H78" s="67"/>
    </row>
    <row r="79" spans="6:8">
      <c r="F79" s="67"/>
      <c r="G79" s="67"/>
      <c r="H79" s="67"/>
    </row>
    <row r="80" spans="6:8">
      <c r="F80" s="67"/>
      <c r="G80" s="67"/>
      <c r="H80" s="67"/>
    </row>
    <row r="81" spans="6:8">
      <c r="F81" s="67"/>
      <c r="G81" s="67"/>
      <c r="H81" s="67"/>
    </row>
    <row r="82" spans="6:8">
      <c r="F82" s="67"/>
      <c r="G82" s="67"/>
      <c r="H82" s="67"/>
    </row>
    <row r="83" spans="6:8">
      <c r="F83" s="67"/>
      <c r="G83" s="67"/>
      <c r="H83" s="67"/>
    </row>
    <row r="84" spans="6:8">
      <c r="F84" s="67"/>
      <c r="G84" s="67"/>
      <c r="H84" s="67"/>
    </row>
    <row r="85" spans="6:8">
      <c r="F85" s="67"/>
      <c r="G85" s="67"/>
      <c r="H85" s="67"/>
    </row>
    <row r="86" spans="6:8">
      <c r="F86" s="67"/>
      <c r="G86" s="67"/>
      <c r="H86" s="67"/>
    </row>
    <row r="87" spans="6:8">
      <c r="F87" s="67"/>
      <c r="G87" s="67"/>
      <c r="H87" s="67"/>
    </row>
    <row r="88" spans="6:8">
      <c r="F88" s="67"/>
      <c r="G88" s="67"/>
      <c r="H88" s="67"/>
    </row>
    <row r="89" spans="6:8">
      <c r="F89" s="67"/>
      <c r="G89" s="67"/>
      <c r="H89" s="67"/>
    </row>
    <row r="90" spans="6:8">
      <c r="F90" s="67"/>
      <c r="G90" s="67"/>
      <c r="H90" s="67"/>
    </row>
    <row r="91" spans="6:8">
      <c r="F91" s="67"/>
      <c r="G91" s="67"/>
      <c r="H91" s="67"/>
    </row>
    <row r="92" spans="6:8">
      <c r="F92" s="67"/>
      <c r="G92" s="67"/>
      <c r="H92" s="67"/>
    </row>
    <row r="93" spans="6:8">
      <c r="F93" s="67"/>
      <c r="G93" s="67"/>
      <c r="H93" s="67"/>
    </row>
    <row r="94" spans="6:8">
      <c r="F94" s="67"/>
      <c r="G94" s="67"/>
      <c r="H94" s="67"/>
    </row>
    <row r="95" spans="6:8">
      <c r="F95" s="67"/>
      <c r="G95" s="67"/>
      <c r="H95" s="67"/>
    </row>
    <row r="96" spans="6:8">
      <c r="F96" s="67"/>
      <c r="G96" s="67"/>
      <c r="H96" s="67"/>
    </row>
    <row r="97" spans="6:8">
      <c r="F97" s="67"/>
      <c r="G97" s="67"/>
      <c r="H97" s="67"/>
    </row>
    <row r="98" spans="6:8">
      <c r="F98" s="67"/>
      <c r="G98" s="67"/>
      <c r="H98" s="67"/>
    </row>
    <row r="99" spans="6:8">
      <c r="F99" s="67"/>
      <c r="G99" s="67"/>
      <c r="H99" s="67"/>
    </row>
    <row r="100" spans="6:8">
      <c r="F100" s="67"/>
      <c r="G100" s="67"/>
      <c r="H100" s="67"/>
    </row>
    <row r="101" spans="6:8">
      <c r="F101" s="67"/>
      <c r="G101" s="67"/>
      <c r="H101" s="67"/>
    </row>
    <row r="102" spans="6:8">
      <c r="F102" s="67"/>
      <c r="G102" s="67"/>
      <c r="H102" s="67"/>
    </row>
    <row r="103" spans="6:8">
      <c r="F103" s="67"/>
      <c r="G103" s="67"/>
      <c r="H103" s="67"/>
    </row>
    <row r="104" spans="6:8">
      <c r="F104" s="67"/>
      <c r="G104" s="67"/>
      <c r="H104" s="67"/>
    </row>
    <row r="105" spans="6:8">
      <c r="F105" s="67"/>
      <c r="G105" s="67"/>
      <c r="H105" s="67"/>
    </row>
    <row r="106" spans="6:8">
      <c r="F106" s="67"/>
      <c r="G106" s="67"/>
      <c r="H106" s="67"/>
    </row>
    <row r="107" spans="6:8">
      <c r="F107" s="67"/>
      <c r="G107" s="67"/>
      <c r="H107" s="67"/>
    </row>
    <row r="108" spans="6:8">
      <c r="F108" s="67"/>
      <c r="G108" s="67"/>
      <c r="H108" s="67"/>
    </row>
    <row r="109" spans="6:8">
      <c r="F109" s="67"/>
      <c r="G109" s="67"/>
      <c r="H109" s="67"/>
    </row>
    <row r="110" spans="6:8">
      <c r="F110" s="67"/>
      <c r="G110" s="67"/>
      <c r="H110" s="67"/>
    </row>
    <row r="111" spans="6:8">
      <c r="F111" s="67"/>
      <c r="G111" s="67"/>
      <c r="H111" s="67"/>
    </row>
    <row r="112" spans="6:8">
      <c r="F112" s="67"/>
      <c r="G112" s="67"/>
      <c r="H112" s="67"/>
    </row>
    <row r="113" spans="6:8">
      <c r="F113" s="67"/>
      <c r="G113" s="67"/>
      <c r="H113" s="67"/>
    </row>
    <row r="114" spans="6:8">
      <c r="F114" s="67"/>
      <c r="G114" s="67"/>
      <c r="H114" s="67"/>
    </row>
    <row r="115" spans="6:8">
      <c r="F115" s="67"/>
      <c r="G115" s="67"/>
      <c r="H115" s="67"/>
    </row>
    <row r="116" spans="6:8">
      <c r="F116" s="67"/>
      <c r="G116" s="67"/>
      <c r="H116" s="67"/>
    </row>
    <row r="117" spans="6:8">
      <c r="F117" s="67"/>
      <c r="G117" s="67"/>
      <c r="H117" s="67"/>
    </row>
    <row r="118" spans="6:8">
      <c r="F118" s="67"/>
      <c r="G118" s="67"/>
      <c r="H118" s="67"/>
    </row>
    <row r="119" spans="6:8">
      <c r="F119" s="67"/>
      <c r="G119" s="67"/>
      <c r="H119" s="67"/>
    </row>
    <row r="120" spans="6:8">
      <c r="F120" s="67"/>
      <c r="G120" s="67"/>
      <c r="H120" s="67"/>
    </row>
    <row r="121" spans="6:8">
      <c r="F121" s="67"/>
      <c r="G121" s="67"/>
      <c r="H121" s="67"/>
    </row>
    <row r="122" spans="6:8">
      <c r="F122" s="67"/>
      <c r="G122" s="67"/>
      <c r="H122" s="67"/>
    </row>
    <row r="123" spans="6:8">
      <c r="F123" s="67"/>
      <c r="G123" s="67"/>
      <c r="H123" s="67"/>
    </row>
    <row r="124" spans="6:8">
      <c r="F124" s="67"/>
      <c r="G124" s="67"/>
      <c r="H124" s="67"/>
    </row>
    <row r="125" spans="6:8">
      <c r="F125" s="67"/>
      <c r="G125" s="67"/>
      <c r="H125" s="67"/>
    </row>
    <row r="126" spans="6:8">
      <c r="F126" s="67"/>
      <c r="G126" s="67"/>
      <c r="H126" s="67"/>
    </row>
  </sheetData>
  <mergeCells count="8">
    <mergeCell ref="A1:B1"/>
    <mergeCell ref="A2:I2"/>
    <mergeCell ref="A3:B3"/>
    <mergeCell ref="C4:E4"/>
    <mergeCell ref="F4:H4"/>
    <mergeCell ref="A4:A5"/>
    <mergeCell ref="B4:B5"/>
    <mergeCell ref="I4:I5"/>
  </mergeCells>
  <printOptions horizontalCentered="1"/>
  <pageMargins left="0.432638888888889" right="0.314583333333333" top="0.708333333333333" bottom="0.354166666666667" header="0.314583333333333" footer="0.314583333333333"/>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workbookViewId="0">
      <selection activeCell="J11" sqref="J11"/>
    </sheetView>
  </sheetViews>
  <sheetFormatPr defaultColWidth="9" defaultRowHeight="14.25" outlineLevelCol="7"/>
  <cols>
    <col min="1" max="1" width="5.875" style="1" customWidth="1"/>
    <col min="2" max="2" width="10.625" style="1" customWidth="1"/>
    <col min="3" max="3" width="9.875" style="1" customWidth="1"/>
    <col min="4" max="4" width="9" style="1"/>
    <col min="5" max="5" width="12.375" style="1" customWidth="1"/>
    <col min="6" max="6" width="13" style="1" customWidth="1"/>
    <col min="7" max="7" width="15.625" style="1" customWidth="1"/>
    <col min="8" max="16384" width="9" style="1"/>
  </cols>
  <sheetData>
    <row r="1" ht="22" customHeight="1" spans="1:2">
      <c r="A1" s="2" t="s">
        <v>20</v>
      </c>
      <c r="B1" s="2"/>
    </row>
    <row r="2" ht="30" customHeight="1" spans="1:7">
      <c r="A2" s="3" t="s">
        <v>21</v>
      </c>
      <c r="B2" s="3"/>
      <c r="C2" s="3"/>
      <c r="D2" s="3"/>
      <c r="E2" s="3"/>
      <c r="F2" s="3"/>
      <c r="G2" s="3"/>
    </row>
    <row r="3" ht="29" customHeight="1" spans="1:7">
      <c r="A3" s="4" t="s">
        <v>22</v>
      </c>
      <c r="B3" s="4"/>
      <c r="C3" s="4"/>
      <c r="D3" s="4"/>
      <c r="E3" s="4"/>
      <c r="F3" s="4"/>
      <c r="G3" s="4"/>
    </row>
    <row r="4" ht="38" customHeight="1" spans="1:8">
      <c r="A4" s="5" t="s">
        <v>23</v>
      </c>
      <c r="B4" s="6"/>
      <c r="C4" s="5" t="s">
        <v>24</v>
      </c>
      <c r="D4" s="7"/>
      <c r="E4" s="7"/>
      <c r="F4" s="7"/>
      <c r="G4" s="6"/>
      <c r="H4" s="8"/>
    </row>
    <row r="5" ht="38" customHeight="1" spans="1:8">
      <c r="A5" s="5" t="s">
        <v>25</v>
      </c>
      <c r="B5" s="6"/>
      <c r="C5" s="5" t="s">
        <v>26</v>
      </c>
      <c r="D5" s="7"/>
      <c r="E5" s="7"/>
      <c r="F5" s="7"/>
      <c r="G5" s="6"/>
      <c r="H5" s="8"/>
    </row>
    <row r="6" ht="32.1" customHeight="1" spans="1:8">
      <c r="A6" s="9" t="s">
        <v>27</v>
      </c>
      <c r="B6" s="10"/>
      <c r="C6" s="5" t="s">
        <v>28</v>
      </c>
      <c r="D6" s="6"/>
      <c r="E6" s="11" t="s">
        <v>29</v>
      </c>
      <c r="F6" s="5" t="s">
        <v>30</v>
      </c>
      <c r="G6" s="6"/>
      <c r="H6" s="8"/>
    </row>
    <row r="7" ht="38" customHeight="1" spans="1:8">
      <c r="A7" s="12" t="s">
        <v>31</v>
      </c>
      <c r="B7" s="13"/>
      <c r="C7" s="5" t="s">
        <v>32</v>
      </c>
      <c r="D7" s="6"/>
      <c r="E7" s="14">
        <v>11.13</v>
      </c>
      <c r="F7" s="15"/>
      <c r="G7" s="16"/>
      <c r="H7" s="8"/>
    </row>
    <row r="8" ht="38" customHeight="1" spans="1:8">
      <c r="A8" s="17"/>
      <c r="B8" s="18"/>
      <c r="C8" s="19" t="s">
        <v>33</v>
      </c>
      <c r="D8" s="11" t="s">
        <v>34</v>
      </c>
      <c r="E8" s="14">
        <v>11.13</v>
      </c>
      <c r="F8" s="15"/>
      <c r="G8" s="16"/>
      <c r="H8" s="8"/>
    </row>
    <row r="9" ht="38" customHeight="1" spans="1:8">
      <c r="A9" s="20"/>
      <c r="B9" s="18"/>
      <c r="C9" s="21"/>
      <c r="D9" s="22" t="s">
        <v>35</v>
      </c>
      <c r="E9" s="14"/>
      <c r="F9" s="15"/>
      <c r="G9" s="16"/>
      <c r="H9" s="8"/>
    </row>
    <row r="10" ht="93" customHeight="1" spans="1:8">
      <c r="A10" s="23" t="s">
        <v>36</v>
      </c>
      <c r="B10" s="11" t="s">
        <v>37</v>
      </c>
      <c r="C10" s="24" t="s">
        <v>38</v>
      </c>
      <c r="D10" s="24"/>
      <c r="E10" s="24"/>
      <c r="F10" s="24"/>
      <c r="G10" s="24"/>
      <c r="H10" s="8"/>
    </row>
    <row r="11" ht="35" customHeight="1" spans="1:8">
      <c r="A11" s="25" t="s">
        <v>39</v>
      </c>
      <c r="B11" s="26" t="s">
        <v>40</v>
      </c>
      <c r="C11" s="27" t="s">
        <v>41</v>
      </c>
      <c r="D11" s="28" t="s">
        <v>42</v>
      </c>
      <c r="E11" s="29"/>
      <c r="F11" s="27"/>
      <c r="G11" s="26" t="s">
        <v>43</v>
      </c>
      <c r="H11" s="8"/>
    </row>
    <row r="12" ht="28" customHeight="1" spans="1:8">
      <c r="A12" s="30"/>
      <c r="B12" s="31" t="s">
        <v>44</v>
      </c>
      <c r="C12" s="22" t="s">
        <v>45</v>
      </c>
      <c r="D12" s="32" t="s">
        <v>46</v>
      </c>
      <c r="E12" s="33"/>
      <c r="F12" s="34"/>
      <c r="G12" s="35" t="s">
        <v>47</v>
      </c>
      <c r="H12" s="8"/>
    </row>
    <row r="13" ht="38" customHeight="1" spans="1:8">
      <c r="A13" s="30"/>
      <c r="B13" s="31"/>
      <c r="C13" s="36"/>
      <c r="D13" s="32" t="s">
        <v>48</v>
      </c>
      <c r="E13" s="33"/>
      <c r="F13" s="34"/>
      <c r="G13" s="35" t="s">
        <v>49</v>
      </c>
      <c r="H13" s="8"/>
    </row>
    <row r="14" ht="46" customHeight="1" spans="1:8">
      <c r="A14" s="30"/>
      <c r="B14" s="31"/>
      <c r="C14" s="26"/>
      <c r="D14" s="32" t="s">
        <v>50</v>
      </c>
      <c r="E14" s="33"/>
      <c r="F14" s="34"/>
      <c r="G14" s="35" t="s">
        <v>51</v>
      </c>
      <c r="H14" s="8"/>
    </row>
    <row r="15" ht="28" customHeight="1" spans="1:8">
      <c r="A15" s="30"/>
      <c r="B15" s="31"/>
      <c r="C15" s="11" t="s">
        <v>52</v>
      </c>
      <c r="D15" s="37" t="s">
        <v>53</v>
      </c>
      <c r="E15" s="38"/>
      <c r="F15" s="39"/>
      <c r="G15" s="40">
        <v>1</v>
      </c>
      <c r="H15" s="8"/>
    </row>
    <row r="16" ht="28" customHeight="1" spans="1:8">
      <c r="A16" s="30"/>
      <c r="B16" s="31"/>
      <c r="C16" s="41"/>
      <c r="D16" s="42" t="s">
        <v>54</v>
      </c>
      <c r="E16" s="43"/>
      <c r="F16" s="44"/>
      <c r="G16" s="40">
        <v>1</v>
      </c>
      <c r="H16" s="8"/>
    </row>
    <row r="17" ht="28" customHeight="1" spans="1:8">
      <c r="A17" s="30"/>
      <c r="B17" s="31"/>
      <c r="C17" s="11" t="s">
        <v>55</v>
      </c>
      <c r="D17" s="37" t="s">
        <v>56</v>
      </c>
      <c r="E17" s="38"/>
      <c r="F17" s="39"/>
      <c r="G17" s="40">
        <v>1</v>
      </c>
      <c r="H17" s="8"/>
    </row>
    <row r="18" ht="45" customHeight="1" spans="1:8">
      <c r="A18" s="30"/>
      <c r="B18" s="11" t="s">
        <v>57</v>
      </c>
      <c r="C18" s="45" t="s">
        <v>58</v>
      </c>
      <c r="D18" s="37" t="s">
        <v>59</v>
      </c>
      <c r="E18" s="38"/>
      <c r="F18" s="39"/>
      <c r="G18" s="40" t="s">
        <v>60</v>
      </c>
      <c r="H18" s="8"/>
    </row>
    <row r="19" ht="45" customHeight="1" spans="1:8">
      <c r="A19" s="46"/>
      <c r="B19" s="11" t="s">
        <v>61</v>
      </c>
      <c r="C19" s="45" t="s">
        <v>62</v>
      </c>
      <c r="D19" s="47" t="s">
        <v>63</v>
      </c>
      <c r="E19" s="47"/>
      <c r="F19" s="47"/>
      <c r="G19" s="40" t="s">
        <v>51</v>
      </c>
      <c r="H19" s="8"/>
    </row>
  </sheetData>
  <mergeCells count="29">
    <mergeCell ref="A1:B1"/>
    <mergeCell ref="A2:G2"/>
    <mergeCell ref="A3:G3"/>
    <mergeCell ref="A4:B4"/>
    <mergeCell ref="C4:G4"/>
    <mergeCell ref="A5:B5"/>
    <mergeCell ref="C5:G5"/>
    <mergeCell ref="A6:B6"/>
    <mergeCell ref="C6:D6"/>
    <mergeCell ref="F6:G6"/>
    <mergeCell ref="C7:D7"/>
    <mergeCell ref="E7:G7"/>
    <mergeCell ref="E8:G8"/>
    <mergeCell ref="E9:G9"/>
    <mergeCell ref="C10:G10"/>
    <mergeCell ref="D11:F11"/>
    <mergeCell ref="D12:F12"/>
    <mergeCell ref="D13:F13"/>
    <mergeCell ref="D14:F14"/>
    <mergeCell ref="D15:F15"/>
    <mergeCell ref="D16:F16"/>
    <mergeCell ref="D17:F17"/>
    <mergeCell ref="D18:F18"/>
    <mergeCell ref="D19:F19"/>
    <mergeCell ref="A11:A19"/>
    <mergeCell ref="B12:B17"/>
    <mergeCell ref="C12:C14"/>
    <mergeCell ref="C15:C16"/>
    <mergeCell ref="A7:B9"/>
  </mergeCells>
  <printOptions horizontalCentered="1"/>
  <pageMargins left="0.511805555555556" right="0.35" top="0.708333333333333" bottom="0.79" header="0.51" footer="0.51"/>
  <pageSetup paperSize="9" orientation="portrait" horizontalDpi="180" verticalDpi="18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附表1</vt:lpstr>
      <vt:lpstr>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2008-09-14T09:22:00Z</dcterms:created>
  <cp:lastPrinted>2020-10-02T23:35:00Z</cp:lastPrinted>
  <dcterms:modified xsi:type="dcterms:W3CDTF">2023-12-11T02:58:44Z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