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发文" sheetId="3" r:id="rId1"/>
    <sheet name="和田地区" sheetId="4" r:id="rId2"/>
  </sheets>
  <definedNames>
    <definedName name="_xlnm._FilterDatabase" localSheetId="0" hidden="1">发文!$A$5:$I$21</definedName>
    <definedName name="_xlnm.Print_Area" localSheetId="0">发文!$A$1:$I$21</definedName>
    <definedName name="_xlnm.Print_Titles" localSheetId="0">发文!$4:$5</definedName>
    <definedName name="_xlnm.Print_Area" localSheetId="1">和田地区!$A$1:$K$42</definedName>
  </definedNames>
  <calcPr calcId="144525"/>
</workbook>
</file>

<file path=xl/sharedStrings.xml><?xml version="1.0" encoding="utf-8"?>
<sst xmlns="http://schemas.openxmlformats.org/spreadsheetml/2006/main" count="133" uniqueCount="107">
  <si>
    <t>附件1：</t>
  </si>
  <si>
    <t>2021年中央基本公共卫生服务补助资金
（第二批）分配表</t>
  </si>
  <si>
    <t>单位：万元</t>
  </si>
  <si>
    <t>项目</t>
  </si>
  <si>
    <t>应拨付补助
资金合计</t>
  </si>
  <si>
    <t>其中：</t>
  </si>
  <si>
    <t>提前下达
补助资金</t>
  </si>
  <si>
    <t>本次下达
补助资金</t>
  </si>
  <si>
    <t>职业病防治</t>
  </si>
  <si>
    <t>重点地方
病防治</t>
  </si>
  <si>
    <t>地方病第二批</t>
  </si>
  <si>
    <t>重大疾病与健康
危险因素监测</t>
  </si>
  <si>
    <t>和田地区</t>
  </si>
  <si>
    <t>和田地区本级</t>
  </si>
  <si>
    <t>其中：和田卫健委</t>
  </si>
  <si>
    <t xml:space="preserve">     和田疾控中心</t>
  </si>
  <si>
    <t xml:space="preserve">      和田疾控中心</t>
  </si>
  <si>
    <t xml:space="preserve">     和田卫生健康监督执法局</t>
  </si>
  <si>
    <t xml:space="preserve">      和田卫生健康监督执法局</t>
  </si>
  <si>
    <t xml:space="preserve">     和田地区维吾尔医院</t>
  </si>
  <si>
    <t xml:space="preserve">      和田地区维吾尔医院</t>
  </si>
  <si>
    <t xml:space="preserve">    和田地区人民医院</t>
  </si>
  <si>
    <t xml:space="preserve">      和田地区人民医院</t>
  </si>
  <si>
    <t xml:space="preserve">     和田地区保健院</t>
  </si>
  <si>
    <t xml:space="preserve">      和田地区保健院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</si>
  <si>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</si>
  <si>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</si>
  <si>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</si>
  <si>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</si>
  <si>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</si>
  <si>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</si>
  <si>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</si>
  <si>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</si>
  <si>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附件2：</t>
  </si>
  <si>
    <t>中央对地方转移支付区域绩效目标表-和田地区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</si>
  <si>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2021</t>
    </r>
    <r>
      <rPr>
        <sz val="11"/>
        <rFont val="宋体"/>
        <charset val="134"/>
      </rPr>
      <t>年度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）</t>
    </r>
  </si>
  <si>
    <t>项目名称</t>
  </si>
  <si>
    <r>
      <rPr>
        <sz val="9"/>
        <rFont val="宋体"/>
        <charset val="134"/>
      </rPr>
      <t>基本公共卫生服务补助资金</t>
    </r>
  </si>
  <si>
    <t>中央主管部门</t>
  </si>
  <si>
    <r>
      <rPr>
        <sz val="9"/>
        <rFont val="宋体"/>
        <charset val="134"/>
      </rPr>
      <t>国家卫生健康委</t>
    </r>
  </si>
  <si>
    <t>省级财政部门</t>
  </si>
  <si>
    <r>
      <rPr>
        <sz val="9"/>
        <rFont val="宋体"/>
        <charset val="134"/>
      </rPr>
      <t>新疆维吾尔自治区财政厅</t>
    </r>
  </si>
  <si>
    <r>
      <rPr>
        <sz val="9"/>
        <rFont val="宋体"/>
        <charset val="134"/>
      </rPr>
      <t>省级主管部门</t>
    </r>
  </si>
  <si>
    <r>
      <rPr>
        <sz val="9"/>
        <rFont val="宋体"/>
        <charset val="134"/>
      </rPr>
      <t>新疆维吾尔自治区卫生健康委</t>
    </r>
  </si>
  <si>
    <t>资金情况（万元）</t>
  </si>
  <si>
    <t xml:space="preserve">  年度金额：</t>
  </si>
  <si>
    <t xml:space="preserve">        其中：中央补助</t>
  </si>
  <si>
    <t xml:space="preserve">              地方资金</t>
  </si>
  <si>
    <t>年度总体     目标</t>
  </si>
  <si>
    <t>1.免费向城乡居民提供基本公共卫生服务。
2.开展对重点疾病及危害因素监测，有效控制疾病流行，为制定相关政策提供科学依据。保持重点地方病防治措施全面落实。开展职业病监测，最大限度地保护放射工作人员、患者和公众的健康权益。同时推进妇幼卫生、健康素养促进、医养结合和老年健康服务、卫生应急等方面工作。</t>
  </si>
  <si>
    <t>绩
效
指
标</t>
  </si>
  <si>
    <t>一级
指标</t>
  </si>
  <si>
    <t>二级指标</t>
  </si>
  <si>
    <t>三级指标</t>
  </si>
  <si>
    <r>
      <rPr>
        <sz val="9"/>
        <rFont val="宋体"/>
        <charset val="134"/>
      </rPr>
      <t>指标值</t>
    </r>
  </si>
  <si>
    <t>产
出
指
标</t>
  </si>
  <si>
    <t>数量指标</t>
  </si>
  <si>
    <t>适龄儿童国家免疫规划疫苗接种率</t>
  </si>
  <si>
    <t>≥90%</t>
  </si>
  <si>
    <t>7岁以下儿童健康管理率</t>
  </si>
  <si>
    <t>≥85%</t>
  </si>
  <si>
    <t>0-6岁儿童眼保健和视力检查覆盖率</t>
  </si>
  <si>
    <t>3岁以下儿童系统管理率</t>
  </si>
  <si>
    <t>≥80%</t>
  </si>
  <si>
    <t>原国家级贫困县“两癌”检查区县覆盖率</t>
  </si>
  <si>
    <t>原国家级贫困县儿童营养改善项目覆盖率</t>
  </si>
  <si>
    <t>高血压患者管理人数</t>
  </si>
  <si>
    <t>116266人</t>
  </si>
  <si>
    <t>2型糖尿病患者管理人数</t>
  </si>
  <si>
    <t>26908人</t>
  </si>
  <si>
    <t>老年人中医药健康管理率</t>
  </si>
  <si>
    <t>≥45%</t>
  </si>
  <si>
    <t>儿童中医药健康管理率</t>
  </si>
  <si>
    <t>卫生监督协管各专业每年巡查（访）2次完成率</t>
  </si>
  <si>
    <t>地方病监测完成率</t>
  </si>
  <si>
    <t>≥95%</t>
  </si>
  <si>
    <t>职业健康核心指标监测县区覆盖率</t>
  </si>
  <si>
    <r>
      <rPr>
        <sz val="9"/>
        <rFont val="宋体"/>
        <charset val="134"/>
      </rPr>
      <t>疟疾媒介调查点工作完成率</t>
    </r>
  </si>
  <si>
    <t>黑热病等其他寄生虫病监测任务完成率</t>
  </si>
  <si>
    <t>食品安全风险监测任务数据及时上报率</t>
  </si>
  <si>
    <t>质量指标</t>
  </si>
  <si>
    <t>居民规范化电子健康档案覆盖率</t>
  </si>
  <si>
    <t>≥60%</t>
  </si>
  <si>
    <t>高血压患者基层规范管理服务率</t>
  </si>
  <si>
    <t>2型糖尿病患者基层规范管理服务率</t>
  </si>
  <si>
    <t>65岁及以上老年人城乡社区规范健康管理服务率</t>
  </si>
  <si>
    <t>≥67%</t>
  </si>
  <si>
    <t>社区在册居家严重精神障碍患者健康管理率</t>
  </si>
  <si>
    <t>≥75%</t>
  </si>
  <si>
    <t>肺结核患者管理率</t>
  </si>
  <si>
    <t>传染病和突发公共卫生事件报告率</t>
  </si>
  <si>
    <t>地方病核心指标监测率</t>
  </si>
  <si>
    <t>中国青少年烟草流行调查应答率</t>
  </si>
  <si>
    <t>监测点（县/区）门急诊伤害监测漏报率</t>
  </si>
  <si>
    <t>≤10%</t>
  </si>
  <si>
    <t>乡镇开展疾控业务专业指导评价</t>
  </si>
  <si>
    <r>
      <rPr>
        <sz val="9"/>
        <rFont val="宋体"/>
        <charset val="134"/>
      </rPr>
      <t>乡镇覆盖率</t>
    </r>
    <r>
      <rPr>
        <sz val="9"/>
        <rFont val="Times New Roman"/>
        <charset val="134"/>
      </rPr>
      <t>100%</t>
    </r>
  </si>
  <si>
    <t>效
益
指
标</t>
  </si>
  <si>
    <t>满意度指标</t>
  </si>
  <si>
    <t>服务对象满意度</t>
  </si>
  <si>
    <r>
      <rPr>
        <sz val="9"/>
        <rFont val="宋体"/>
        <charset val="134"/>
      </rPr>
      <t>不断提高</t>
    </r>
  </si>
  <si>
    <t>社会效益指标</t>
  </si>
  <si>
    <t>城乡居民公共卫生差距</t>
  </si>
  <si>
    <r>
      <rPr>
        <sz val="9"/>
        <rFont val="宋体"/>
        <charset val="134"/>
      </rPr>
      <t>不断缩小</t>
    </r>
  </si>
  <si>
    <t>居民健康素养水平</t>
  </si>
  <si>
    <t>可持续影响指标</t>
  </si>
  <si>
    <t>基本公共卫生服务水平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</si>
</sst>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0_ "/>
    <numFmt numFmtId="178" formatCode="0.00_);[Red]\(0.00\)"/>
    <numFmt numFmtId="179" formatCode="0.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7" fillId="26" borderId="1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0"/>
    <xf numFmtId="0" fontId="22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</cellStyleXfs>
  <cellXfs count="94">
    <xf numFmtId="0" fontId="0" fillId="0" borderId="0" xfId="0"/>
    <xf numFmtId="0" fontId="1" fillId="0" borderId="0" xfId="52" applyFont="1" applyFill="1" applyAlignment="1">
      <alignment vertical="center" wrapText="1"/>
    </xf>
    <xf numFmtId="0" fontId="2" fillId="0" borderId="0" xfId="52" applyFont="1" applyFill="1" applyAlignment="1">
      <alignment vertical="top" wrapText="1"/>
    </xf>
    <xf numFmtId="0" fontId="3" fillId="0" borderId="0" xfId="46" applyFont="1" applyFill="1" applyAlignment="1">
      <alignment vertical="center" wrapText="1"/>
    </xf>
    <xf numFmtId="0" fontId="1" fillId="0" borderId="0" xfId="46" applyFont="1" applyFill="1" applyAlignment="1">
      <alignment vertical="center" wrapText="1"/>
    </xf>
    <xf numFmtId="0" fontId="4" fillId="0" borderId="0" xfId="46" applyFont="1" applyFill="1" applyAlignment="1">
      <alignment vertical="center" wrapText="1"/>
    </xf>
    <xf numFmtId="0" fontId="5" fillId="0" borderId="0" xfId="46" applyFont="1" applyFill="1" applyBorder="1" applyAlignment="1">
      <alignment horizontal="justify" vertical="center" wrapText="1"/>
    </xf>
    <xf numFmtId="0" fontId="1" fillId="0" borderId="0" xfId="46" applyFont="1" applyFill="1" applyBorder="1" applyAlignment="1">
      <alignment vertical="center" wrapText="1"/>
    </xf>
    <xf numFmtId="0" fontId="4" fillId="0" borderId="0" xfId="46" applyFont="1" applyFill="1" applyBorder="1" applyAlignment="1">
      <alignment vertical="center" wrapText="1"/>
    </xf>
    <xf numFmtId="0" fontId="6" fillId="0" borderId="0" xfId="52" applyFont="1" applyFill="1" applyBorder="1" applyAlignment="1">
      <alignment horizontal="center" vertical="center" wrapText="1"/>
    </xf>
    <xf numFmtId="0" fontId="7" fillId="0" borderId="0" xfId="52" applyFont="1" applyFill="1" applyBorder="1" applyAlignment="1">
      <alignment horizontal="center" vertical="center" wrapText="1"/>
    </xf>
    <xf numFmtId="0" fontId="8" fillId="0" borderId="0" xfId="52" applyFont="1" applyFill="1" applyBorder="1" applyAlignment="1">
      <alignment horizontal="center" vertical="center" wrapText="1"/>
    </xf>
    <xf numFmtId="0" fontId="9" fillId="0" borderId="0" xfId="52" applyFont="1" applyFill="1" applyBorder="1" applyAlignment="1">
      <alignment horizontal="center" vertical="top" wrapText="1"/>
    </xf>
    <xf numFmtId="0" fontId="3" fillId="0" borderId="1" xfId="46" applyFont="1" applyFill="1" applyBorder="1" applyAlignment="1">
      <alignment horizontal="center" vertical="center" wrapText="1"/>
    </xf>
    <xf numFmtId="0" fontId="10" fillId="0" borderId="1" xfId="46" applyFont="1" applyFill="1" applyBorder="1" applyAlignment="1">
      <alignment horizontal="center" vertical="center" wrapText="1"/>
    </xf>
    <xf numFmtId="0" fontId="3" fillId="0" borderId="2" xfId="46" applyFont="1" applyFill="1" applyBorder="1" applyAlignment="1">
      <alignment horizontal="center" vertical="center" wrapText="1"/>
    </xf>
    <xf numFmtId="176" fontId="10" fillId="0" borderId="2" xfId="46" applyNumberFormat="1" applyFont="1" applyFill="1" applyBorder="1" applyAlignment="1">
      <alignment horizontal="center" vertical="center" wrapText="1"/>
    </xf>
    <xf numFmtId="0" fontId="10" fillId="0" borderId="1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vertical="center" wrapText="1"/>
    </xf>
    <xf numFmtId="0" fontId="3" fillId="0" borderId="4" xfId="46" applyFont="1" applyFill="1" applyBorder="1" applyAlignment="1">
      <alignment vertical="center" wrapText="1"/>
    </xf>
    <xf numFmtId="0" fontId="10" fillId="0" borderId="4" xfId="46" applyFont="1" applyFill="1" applyBorder="1" applyAlignment="1">
      <alignment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3" fillId="0" borderId="5" xfId="46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10" fillId="0" borderId="1" xfId="52" applyFont="1" applyFill="1" applyBorder="1" applyAlignment="1">
      <alignment horizontal="left" vertical="center" wrapText="1"/>
    </xf>
    <xf numFmtId="0" fontId="3" fillId="0" borderId="6" xfId="46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left" vertical="center" wrapText="1"/>
    </xf>
    <xf numFmtId="0" fontId="10" fillId="0" borderId="4" xfId="5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3" fillId="0" borderId="6" xfId="5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3" fillId="0" borderId="2" xfId="46" applyNumberFormat="1" applyFont="1" applyFill="1" applyBorder="1" applyAlignment="1">
      <alignment horizontal="center" vertical="center" wrapText="1"/>
    </xf>
    <xf numFmtId="0" fontId="3" fillId="0" borderId="0" xfId="52" applyFont="1" applyFill="1" applyAlignment="1">
      <alignment horizontal="center" vertical="center" wrapText="1"/>
    </xf>
    <xf numFmtId="0" fontId="3" fillId="0" borderId="0" xfId="46" applyNumberFormat="1" applyFont="1" applyFill="1" applyBorder="1" applyAlignment="1">
      <alignment horizontal="center" vertical="center" wrapText="1"/>
    </xf>
    <xf numFmtId="0" fontId="3" fillId="0" borderId="0" xfId="52" applyNumberFormat="1" applyFont="1" applyFill="1" applyAlignment="1">
      <alignment horizontal="center" vertical="center" wrapText="1"/>
    </xf>
    <xf numFmtId="0" fontId="3" fillId="0" borderId="0" xfId="52" applyFont="1" applyFill="1" applyAlignment="1">
      <alignment horizontal="left" vertical="center" wrapText="1"/>
    </xf>
    <xf numFmtId="0" fontId="10" fillId="0" borderId="0" xfId="52" applyFont="1" applyFill="1" applyAlignment="1">
      <alignment horizontal="left" vertical="center" wrapText="1"/>
    </xf>
    <xf numFmtId="0" fontId="8" fillId="0" borderId="0" xfId="52" applyFont="1" applyFill="1" applyAlignment="1">
      <alignment horizontal="center" vertical="center" wrapText="1"/>
    </xf>
    <xf numFmtId="0" fontId="9" fillId="0" borderId="0" xfId="52" applyFont="1" applyFill="1" applyAlignment="1">
      <alignment horizontal="center" vertical="top" wrapText="1"/>
    </xf>
    <xf numFmtId="0" fontId="10" fillId="0" borderId="7" xfId="46" applyFont="1" applyFill="1" applyBorder="1" applyAlignment="1">
      <alignment horizontal="center" vertical="center" wrapText="1"/>
    </xf>
    <xf numFmtId="176" fontId="10" fillId="0" borderId="1" xfId="46" applyNumberFormat="1" applyFont="1" applyFill="1" applyBorder="1" applyAlignment="1">
      <alignment horizontal="center" vertical="center" wrapText="1"/>
    </xf>
    <xf numFmtId="0" fontId="10" fillId="0" borderId="7" xfId="46" applyFont="1" applyFill="1" applyBorder="1" applyAlignment="1">
      <alignment vertical="center" wrapText="1"/>
    </xf>
    <xf numFmtId="9" fontId="10" fillId="0" borderId="1" xfId="52" applyNumberFormat="1" applyFont="1" applyFill="1" applyBorder="1" applyAlignment="1">
      <alignment horizontal="left" vertical="center" wrapText="1"/>
    </xf>
    <xf numFmtId="0" fontId="10" fillId="0" borderId="7" xfId="52" applyFont="1" applyFill="1" applyBorder="1" applyAlignment="1">
      <alignment horizontal="left" vertical="center" wrapText="1"/>
    </xf>
    <xf numFmtId="0" fontId="10" fillId="0" borderId="0" xfId="52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13" fillId="0" borderId="0" xfId="0" applyFont="1" applyAlignment="1">
      <alignment horizontal="center" vertical="center"/>
    </xf>
    <xf numFmtId="177" fontId="17" fillId="2" borderId="5" xfId="53" applyNumberFormat="1" applyFont="1" applyFill="1" applyBorder="1" applyAlignment="1">
      <alignment horizontal="center" vertical="center" wrapText="1"/>
    </xf>
    <xf numFmtId="177" fontId="17" fillId="0" borderId="5" xfId="53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7" fontId="17" fillId="2" borderId="2" xfId="53" applyNumberFormat="1" applyFont="1" applyFill="1" applyBorder="1" applyAlignment="1">
      <alignment horizontal="center" vertical="center" wrapText="1"/>
    </xf>
    <xf numFmtId="177" fontId="17" fillId="0" borderId="2" xfId="53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49" fontId="13" fillId="3" borderId="1" xfId="54" applyNumberFormat="1" applyFont="1" applyFill="1" applyBorder="1" applyAlignment="1">
      <alignment horizontal="center" vertical="center" shrinkToFit="1"/>
    </xf>
    <xf numFmtId="49" fontId="17" fillId="2" borderId="1" xfId="54" applyNumberFormat="1" applyFont="1" applyFill="1" applyBorder="1" applyAlignment="1" applyProtection="1">
      <alignment horizontal="center" vertical="center" shrinkToFit="1"/>
    </xf>
    <xf numFmtId="179" fontId="18" fillId="0" borderId="1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right" vertical="center"/>
    </xf>
    <xf numFmtId="49" fontId="13" fillId="3" borderId="1" xfId="54" applyNumberFormat="1" applyFont="1" applyFill="1" applyBorder="1" applyAlignment="1">
      <alignment horizontal="left" vertical="center" shrinkToFit="1"/>
    </xf>
    <xf numFmtId="49" fontId="17" fillId="2" borderId="1" xfId="54" applyNumberFormat="1" applyFont="1" applyFill="1" applyBorder="1" applyAlignment="1">
      <alignment horizontal="left" vertical="center" shrinkToFit="1"/>
    </xf>
    <xf numFmtId="179" fontId="17" fillId="0" borderId="1" xfId="0" applyNumberFormat="1" applyFont="1" applyFill="1" applyBorder="1" applyAlignment="1">
      <alignment horizontal="right" vertical="center"/>
    </xf>
    <xf numFmtId="179" fontId="17" fillId="0" borderId="1" xfId="0" applyNumberFormat="1" applyFont="1" applyFill="1" applyBorder="1" applyAlignment="1">
      <alignment horizontal="right" vertical="center" wrapText="1"/>
    </xf>
    <xf numFmtId="179" fontId="18" fillId="0" borderId="1" xfId="0" applyNumberFormat="1" applyFont="1" applyFill="1" applyBorder="1" applyAlignment="1">
      <alignment horizontal="right" vertical="center" wrapText="1"/>
    </xf>
    <xf numFmtId="179" fontId="19" fillId="0" borderId="1" xfId="0" applyNumberFormat="1" applyFont="1" applyFill="1" applyBorder="1" applyAlignment="1">
      <alignment horizontal="right" vertical="center"/>
    </xf>
    <xf numFmtId="49" fontId="13" fillId="0" borderId="1" xfId="54" applyNumberFormat="1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56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  <cellStyle name="常规_Sheet1" xfId="54"/>
    <cellStyle name="常规_国家特别扶助" xfId="55"/>
  </cellStyles>
  <tableStyles count="0" defaultTableStyle="TableStyleMedium2" defaultPivotStyle="PivotStyleLight16"/>
  <colors>
    <mruColors>
      <color rgb="00F8BBE7"/>
      <color rgb="00E2CBC5"/>
      <color rgb="00F1F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78"/>
  <sheetViews>
    <sheetView topLeftCell="B1" workbookViewId="0">
      <selection activeCell="I6" sqref="H6:I6"/>
    </sheetView>
  </sheetViews>
  <sheetFormatPr defaultColWidth="0" defaultRowHeight="13.5" zeroHeight="1"/>
  <cols>
    <col min="1" max="1" width="20.125" style="53" hidden="1" customWidth="1"/>
    <col min="2" max="2" width="21.75" style="54" customWidth="1"/>
    <col min="3" max="3" width="11.875" style="55" customWidth="1"/>
    <col min="4" max="4" width="10.125" style="55" customWidth="1"/>
    <col min="5" max="5" width="10.125" style="56" customWidth="1"/>
    <col min="6" max="6" width="8.625" style="56" hidden="1" customWidth="1"/>
    <col min="7" max="7" width="14" style="56" customWidth="1"/>
    <col min="8" max="8" width="9.375" style="55" customWidth="1"/>
    <col min="9" max="9" width="12.125" style="55" customWidth="1"/>
    <col min="10" max="16381" width="8.875" style="57" hidden="1"/>
    <col min="16382" max="16384" width="0" style="57" hidden="1"/>
  </cols>
  <sheetData>
    <row r="1" ht="24" customHeight="1" spans="2:2">
      <c r="B1" s="54" t="s">
        <v>0</v>
      </c>
    </row>
    <row r="2" ht="54" customHeight="1" spans="2:9">
      <c r="B2" s="58" t="s">
        <v>1</v>
      </c>
      <c r="C2" s="58"/>
      <c r="D2" s="58"/>
      <c r="E2" s="58"/>
      <c r="F2" s="58"/>
      <c r="G2" s="58"/>
      <c r="H2" s="58"/>
      <c r="I2" s="58"/>
    </row>
    <row r="3" customFormat="1" ht="23.1" customHeight="1" spans="1:9">
      <c r="A3" s="53"/>
      <c r="B3" s="59"/>
      <c r="C3" s="60"/>
      <c r="D3" s="61"/>
      <c r="E3" s="62"/>
      <c r="F3" s="62"/>
      <c r="G3" s="62"/>
      <c r="H3" s="63"/>
      <c r="I3" s="93" t="s">
        <v>2</v>
      </c>
    </row>
    <row r="4" s="50" customFormat="1" ht="23.1" customHeight="1" spans="1:9">
      <c r="A4" s="64"/>
      <c r="B4" s="65" t="s">
        <v>3</v>
      </c>
      <c r="C4" s="66" t="s">
        <v>4</v>
      </c>
      <c r="D4" s="67" t="s">
        <v>5</v>
      </c>
      <c r="E4" s="68"/>
      <c r="F4" s="68"/>
      <c r="G4" s="69"/>
      <c r="H4" s="70" t="s">
        <v>6</v>
      </c>
      <c r="I4" s="70" t="s">
        <v>7</v>
      </c>
    </row>
    <row r="5" s="51" customFormat="1" ht="33" customHeight="1" spans="1:9">
      <c r="A5" s="71"/>
      <c r="B5" s="72"/>
      <c r="C5" s="73"/>
      <c r="D5" s="74" t="s">
        <v>8</v>
      </c>
      <c r="E5" s="75" t="s">
        <v>9</v>
      </c>
      <c r="F5" s="76" t="s">
        <v>10</v>
      </c>
      <c r="G5" s="77" t="s">
        <v>11</v>
      </c>
      <c r="H5" s="70"/>
      <c r="I5" s="70"/>
    </row>
    <row r="6" s="52" customFormat="1" ht="24" customHeight="1" spans="1:9">
      <c r="A6" s="78" t="s">
        <v>12</v>
      </c>
      <c r="B6" s="79" t="s">
        <v>12</v>
      </c>
      <c r="C6" s="80">
        <f>C7+C14+C15+C16+C18+C19+C20+C21+C17</f>
        <v>15404.6</v>
      </c>
      <c r="D6" s="80">
        <f t="shared" ref="D6:I6" si="0">D7+D14+D15+D16+D18+D19+D20+D21+D17</f>
        <v>77</v>
      </c>
      <c r="E6" s="80">
        <f t="shared" si="0"/>
        <v>113.5</v>
      </c>
      <c r="F6" s="81">
        <f t="shared" si="0"/>
        <v>0</v>
      </c>
      <c r="G6" s="80">
        <f t="shared" si="0"/>
        <v>234.1</v>
      </c>
      <c r="H6" s="80">
        <f t="shared" si="0"/>
        <v>14576.1</v>
      </c>
      <c r="I6" s="80">
        <f t="shared" si="0"/>
        <v>828.5</v>
      </c>
    </row>
    <row r="7" s="52" customFormat="1" ht="24" customHeight="1" spans="1:9">
      <c r="A7" s="82" t="s">
        <v>13</v>
      </c>
      <c r="B7" s="83" t="s">
        <v>13</v>
      </c>
      <c r="C7" s="81">
        <f>SUM(C8:C13)</f>
        <v>317.1</v>
      </c>
      <c r="D7" s="81">
        <f t="shared" ref="C7:E7" si="1">SUM(D8:D13)</f>
        <v>65</v>
      </c>
      <c r="E7" s="81">
        <f t="shared" si="1"/>
        <v>17</v>
      </c>
      <c r="F7" s="84"/>
      <c r="G7" s="81">
        <f t="shared" ref="G7:I7" si="2">SUM(G8:G13)</f>
        <v>168.1</v>
      </c>
      <c r="H7" s="81">
        <v>265.6</v>
      </c>
      <c r="I7" s="81">
        <f t="shared" si="2"/>
        <v>-19.5</v>
      </c>
    </row>
    <row r="8" s="52" customFormat="1" ht="24" customHeight="1" spans="1:9">
      <c r="A8" s="82" t="s">
        <v>14</v>
      </c>
      <c r="B8" s="83" t="s">
        <v>14</v>
      </c>
      <c r="C8" s="85">
        <v>94</v>
      </c>
      <c r="D8" s="85">
        <v>0</v>
      </c>
      <c r="E8" s="81">
        <v>4</v>
      </c>
      <c r="F8" s="81"/>
      <c r="G8" s="86">
        <v>79</v>
      </c>
      <c r="H8" s="87">
        <v>23</v>
      </c>
      <c r="I8" s="87">
        <v>-8</v>
      </c>
    </row>
    <row r="9" s="52" customFormat="1" ht="24" customHeight="1" spans="1:9">
      <c r="A9" s="82" t="s">
        <v>15</v>
      </c>
      <c r="B9" s="83" t="s">
        <v>16</v>
      </c>
      <c r="C9" s="85">
        <v>160.5</v>
      </c>
      <c r="D9" s="85">
        <v>64</v>
      </c>
      <c r="E9" s="81">
        <v>13</v>
      </c>
      <c r="F9" s="81"/>
      <c r="G9" s="86">
        <v>83.5</v>
      </c>
      <c r="H9" s="87">
        <v>165.5</v>
      </c>
      <c r="I9" s="87">
        <v>3</v>
      </c>
    </row>
    <row r="10" s="52" customFormat="1" ht="24" customHeight="1" spans="1:9">
      <c r="A10" s="82" t="s">
        <v>17</v>
      </c>
      <c r="B10" s="83" t="s">
        <v>18</v>
      </c>
      <c r="C10" s="85">
        <v>13.8</v>
      </c>
      <c r="D10" s="85">
        <v>1</v>
      </c>
      <c r="E10" s="81"/>
      <c r="F10" s="81"/>
      <c r="G10" s="86">
        <v>0.8</v>
      </c>
      <c r="H10" s="87">
        <v>14.3</v>
      </c>
      <c r="I10" s="87">
        <v>-0.5</v>
      </c>
    </row>
    <row r="11" s="52" customFormat="1" ht="24" customHeight="1" spans="1:9">
      <c r="A11" s="82" t="s">
        <v>19</v>
      </c>
      <c r="B11" s="83" t="s">
        <v>20</v>
      </c>
      <c r="C11" s="85">
        <v>0</v>
      </c>
      <c r="D11" s="85">
        <v>0</v>
      </c>
      <c r="E11" s="81"/>
      <c r="F11" s="81"/>
      <c r="G11" s="86">
        <v>0</v>
      </c>
      <c r="H11" s="87">
        <v>3</v>
      </c>
      <c r="I11" s="87">
        <v>-3</v>
      </c>
    </row>
    <row r="12" s="52" customFormat="1" ht="24" customHeight="1" spans="1:9">
      <c r="A12" s="82" t="s">
        <v>21</v>
      </c>
      <c r="B12" s="83" t="s">
        <v>22</v>
      </c>
      <c r="C12" s="85">
        <v>1.8</v>
      </c>
      <c r="D12" s="85">
        <v>0</v>
      </c>
      <c r="E12" s="81"/>
      <c r="F12" s="81"/>
      <c r="G12" s="86">
        <v>1.8</v>
      </c>
      <c r="H12" s="87">
        <v>1.8</v>
      </c>
      <c r="I12" s="87">
        <v>0</v>
      </c>
    </row>
    <row r="13" s="52" customFormat="1" ht="24" customHeight="1" spans="1:9">
      <c r="A13" s="82" t="s">
        <v>23</v>
      </c>
      <c r="B13" s="83" t="s">
        <v>24</v>
      </c>
      <c r="C13" s="85">
        <v>47</v>
      </c>
      <c r="D13" s="85">
        <v>0</v>
      </c>
      <c r="E13" s="81"/>
      <c r="F13" s="81"/>
      <c r="G13" s="86">
        <v>3</v>
      </c>
      <c r="H13" s="87">
        <v>58</v>
      </c>
      <c r="I13" s="87">
        <v>-11</v>
      </c>
    </row>
    <row r="14" s="52" customFormat="1" ht="24" customHeight="1" spans="1:9">
      <c r="A14" s="88" t="s">
        <v>25</v>
      </c>
      <c r="B14" s="83" t="s">
        <v>25</v>
      </c>
      <c r="C14" s="85">
        <v>2442.5</v>
      </c>
      <c r="D14" s="85">
        <v>1.5</v>
      </c>
      <c r="E14" s="81">
        <v>11.5</v>
      </c>
      <c r="F14" s="81"/>
      <c r="G14" s="86">
        <v>17.5</v>
      </c>
      <c r="H14" s="87">
        <v>2359.3</v>
      </c>
      <c r="I14" s="87">
        <v>120</v>
      </c>
    </row>
    <row r="15" s="52" customFormat="1" ht="24" customHeight="1" spans="1:9">
      <c r="A15" s="88" t="s">
        <v>26</v>
      </c>
      <c r="B15" s="83" t="s">
        <v>26</v>
      </c>
      <c r="C15" s="85">
        <v>2084.5</v>
      </c>
      <c r="D15" s="85">
        <v>1.5</v>
      </c>
      <c r="E15" s="81">
        <v>10.5</v>
      </c>
      <c r="F15" s="81"/>
      <c r="G15" s="86">
        <v>4.5</v>
      </c>
      <c r="H15" s="87">
        <v>1964.5</v>
      </c>
      <c r="I15" s="87">
        <v>120</v>
      </c>
    </row>
    <row r="16" s="52" customFormat="1" ht="24" customHeight="1" spans="1:9">
      <c r="A16" s="88" t="s">
        <v>27</v>
      </c>
      <c r="B16" s="83" t="s">
        <v>27</v>
      </c>
      <c r="C16" s="85">
        <v>3849</v>
      </c>
      <c r="D16" s="85">
        <v>1.5</v>
      </c>
      <c r="E16" s="81">
        <v>13.5</v>
      </c>
      <c r="F16" s="81"/>
      <c r="G16" s="86">
        <v>8</v>
      </c>
      <c r="H16" s="87">
        <v>3634.2</v>
      </c>
      <c r="I16" s="87">
        <v>249</v>
      </c>
    </row>
    <row r="17" s="52" customFormat="1" ht="24" customHeight="1" spans="1:9">
      <c r="A17" s="88" t="s">
        <v>28</v>
      </c>
      <c r="B17" s="83" t="s">
        <v>28</v>
      </c>
      <c r="C17" s="85">
        <v>1905</v>
      </c>
      <c r="D17" s="85">
        <v>1.5</v>
      </c>
      <c r="E17" s="81">
        <v>12.5</v>
      </c>
      <c r="F17" s="81"/>
      <c r="G17" s="86">
        <v>5</v>
      </c>
      <c r="H17" s="87">
        <v>1784</v>
      </c>
      <c r="I17" s="87">
        <v>121</v>
      </c>
    </row>
    <row r="18" s="52" customFormat="1" ht="24" customHeight="1" spans="1:9">
      <c r="A18" s="88" t="s">
        <v>29</v>
      </c>
      <c r="B18" s="83" t="s">
        <v>29</v>
      </c>
      <c r="C18" s="85">
        <v>1783.5</v>
      </c>
      <c r="D18" s="85">
        <v>1.5</v>
      </c>
      <c r="E18" s="81">
        <v>14.5</v>
      </c>
      <c r="F18" s="81"/>
      <c r="G18" s="86">
        <v>7.5</v>
      </c>
      <c r="H18" s="87">
        <v>1723.5</v>
      </c>
      <c r="I18" s="87">
        <v>60</v>
      </c>
    </row>
    <row r="19" s="52" customFormat="1" ht="24" customHeight="1" spans="1:9">
      <c r="A19" s="88" t="s">
        <v>30</v>
      </c>
      <c r="B19" s="83" t="s">
        <v>30</v>
      </c>
      <c r="C19" s="85">
        <v>1026.5</v>
      </c>
      <c r="D19" s="85">
        <v>1.5</v>
      </c>
      <c r="E19" s="81">
        <v>11</v>
      </c>
      <c r="F19" s="81"/>
      <c r="G19" s="86">
        <v>10</v>
      </c>
      <c r="H19" s="87">
        <v>972.5</v>
      </c>
      <c r="I19" s="87">
        <v>54</v>
      </c>
    </row>
    <row r="20" s="52" customFormat="1" ht="24" customHeight="1" spans="1:9">
      <c r="A20" s="88" t="s">
        <v>31</v>
      </c>
      <c r="B20" s="83" t="s">
        <v>31</v>
      </c>
      <c r="C20" s="85">
        <v>1751.5</v>
      </c>
      <c r="D20" s="85">
        <v>1.5</v>
      </c>
      <c r="E20" s="81">
        <v>12.5</v>
      </c>
      <c r="F20" s="81"/>
      <c r="G20" s="86">
        <v>11.5</v>
      </c>
      <c r="H20" s="87">
        <v>1643.5</v>
      </c>
      <c r="I20" s="87">
        <v>108</v>
      </c>
    </row>
    <row r="21" s="52" customFormat="1" ht="24" customHeight="1" spans="1:9">
      <c r="A21" s="88" t="s">
        <v>32</v>
      </c>
      <c r="B21" s="83" t="s">
        <v>32</v>
      </c>
      <c r="C21" s="85">
        <v>245</v>
      </c>
      <c r="D21" s="85">
        <v>1.5</v>
      </c>
      <c r="E21" s="81">
        <v>10.5</v>
      </c>
      <c r="F21" s="81"/>
      <c r="G21" s="86">
        <v>2</v>
      </c>
      <c r="H21" s="87">
        <v>229</v>
      </c>
      <c r="I21" s="87">
        <v>16</v>
      </c>
    </row>
    <row r="22" s="52" customFormat="1" ht="24.95" hidden="1" customHeight="1" spans="1:9">
      <c r="A22" s="89"/>
      <c r="B22" s="90"/>
      <c r="C22" s="91"/>
      <c r="D22" s="91"/>
      <c r="E22" s="92"/>
      <c r="F22" s="92"/>
      <c r="G22" s="92"/>
      <c r="H22" s="91"/>
      <c r="I22" s="91"/>
    </row>
    <row r="23" ht="24.95" hidden="1" customHeight="1"/>
    <row r="24" ht="24.95" hidden="1" customHeight="1"/>
    <row r="25" ht="24.95" hidden="1" customHeight="1"/>
    <row r="26" ht="24.95" hidden="1" customHeight="1"/>
    <row r="27" ht="24.95" hidden="1" customHeight="1"/>
    <row r="28" ht="24.95" hidden="1" customHeight="1"/>
    <row r="29" ht="24.95" hidden="1" customHeight="1"/>
    <row r="30" ht="24.95" hidden="1" customHeight="1"/>
    <row r="31" ht="24.95" hidden="1" customHeight="1"/>
    <row r="32" ht="24.95" hidden="1" customHeight="1"/>
    <row r="33" ht="24.95" hidden="1" customHeight="1"/>
    <row r="34" ht="24.95" hidden="1" customHeight="1"/>
    <row r="35" ht="24.95" hidden="1" customHeight="1"/>
    <row r="36" ht="24.95" hidden="1" customHeight="1"/>
    <row r="37" ht="24.95" hidden="1" customHeight="1"/>
    <row r="38" ht="24.95" hidden="1" customHeight="1"/>
    <row r="39" ht="24.95" hidden="1" customHeight="1"/>
    <row r="40" ht="24.95" hidden="1" customHeight="1"/>
    <row r="41" ht="24.95" hidden="1" customHeight="1"/>
    <row r="42" ht="24.95" hidden="1" customHeight="1"/>
    <row r="43" ht="24.95" hidden="1" customHeight="1"/>
    <row r="44" ht="24.95" hidden="1" customHeight="1"/>
    <row r="45" ht="24.95" hidden="1" customHeight="1"/>
    <row r="46" ht="24.95" hidden="1" customHeight="1"/>
    <row r="47" ht="24.95" hidden="1" customHeight="1"/>
    <row r="48" ht="24.95" hidden="1" customHeight="1"/>
    <row r="49" ht="24.95" hidden="1" customHeight="1"/>
    <row r="50" ht="24.95" hidden="1" customHeight="1"/>
    <row r="51" ht="24.95" hidden="1" customHeight="1"/>
    <row r="52" ht="24.95" hidden="1" customHeight="1"/>
    <row r="53" ht="24.95" hidden="1" customHeight="1"/>
    <row r="54" ht="24.95" hidden="1" customHeight="1"/>
    <row r="55" ht="24.95" hidden="1" customHeight="1"/>
    <row r="56" ht="24.95" hidden="1" customHeight="1"/>
    <row r="57" ht="24.95" hidden="1" customHeight="1"/>
    <row r="58" ht="24.95" hidden="1" customHeight="1"/>
    <row r="59" ht="24.95" hidden="1" customHeight="1"/>
    <row r="60" ht="24.95" hidden="1" customHeight="1"/>
    <row r="61" ht="24.95" hidden="1" customHeight="1"/>
    <row r="62" ht="24.95" hidden="1" customHeight="1"/>
    <row r="63" ht="24.95" hidden="1" customHeight="1"/>
    <row r="64" ht="24.95" hidden="1" customHeight="1"/>
    <row r="65" ht="24.95" hidden="1" customHeight="1"/>
    <row r="66" ht="24.95" hidden="1" customHeight="1"/>
    <row r="67" ht="24.95" hidden="1" customHeight="1"/>
    <row r="68" ht="24.95" hidden="1" customHeight="1"/>
    <row r="69" ht="24.95" hidden="1" customHeight="1"/>
    <row r="70" ht="24.95" hidden="1" customHeight="1"/>
    <row r="71" ht="24.95" hidden="1" customHeight="1"/>
    <row r="72" ht="24.95" hidden="1" customHeight="1"/>
    <row r="73" ht="24.95" hidden="1" customHeight="1"/>
    <row r="74" ht="24.95" hidden="1" customHeight="1"/>
    <row r="75" ht="24.95" hidden="1" customHeight="1"/>
    <row r="76" ht="24.95" hidden="1" customHeight="1"/>
    <row r="77" ht="24.95" hidden="1" customHeight="1"/>
    <row r="78" ht="24.95" hidden="1" customHeight="1"/>
  </sheetData>
  <autoFilter ref="A5:I21">
    <extLst/>
  </autoFilter>
  <mergeCells count="6">
    <mergeCell ref="B2:I2"/>
    <mergeCell ref="E4:G4"/>
    <mergeCell ref="B4:B5"/>
    <mergeCell ref="C4:C5"/>
    <mergeCell ref="H4:H5"/>
    <mergeCell ref="I4:I5"/>
  </mergeCells>
  <printOptions horizontalCentered="1"/>
  <pageMargins left="0.314583333333333" right="0.236220472440945" top="0.472222222222222" bottom="0.551181102362205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80"/>
  <sheetViews>
    <sheetView tabSelected="1" workbookViewId="0">
      <selection activeCell="M28" sqref="M28"/>
    </sheetView>
  </sheetViews>
  <sheetFormatPr defaultColWidth="7" defaultRowHeight="15.75"/>
  <cols>
    <col min="1" max="1" width="8.125" style="4" customWidth="1"/>
    <col min="2" max="2" width="8.25" style="4" customWidth="1"/>
    <col min="3" max="3" width="12.625" style="4" customWidth="1"/>
    <col min="4" max="4" width="4.375" style="4" hidden="1" customWidth="1"/>
    <col min="5" max="5" width="1.5" style="5" customWidth="1"/>
    <col min="6" max="6" width="7.875" style="5" customWidth="1"/>
    <col min="7" max="7" width="10.5" style="5" customWidth="1"/>
    <col min="8" max="8" width="10.875" style="5" customWidth="1"/>
    <col min="9" max="9" width="0.75" style="5" customWidth="1"/>
    <col min="10" max="10" width="9.125" style="5" customWidth="1"/>
    <col min="11" max="11" width="16.5" style="5" customWidth="1"/>
    <col min="12" max="12" width="32.625" style="4" customWidth="1"/>
    <col min="13" max="16384" width="7" style="4"/>
  </cols>
  <sheetData>
    <row r="1" spans="1:8">
      <c r="A1" s="6" t="s">
        <v>33</v>
      </c>
      <c r="B1" s="6"/>
      <c r="C1" s="7"/>
      <c r="D1" s="7"/>
      <c r="E1" s="8"/>
      <c r="F1" s="8"/>
      <c r="G1" s="8"/>
      <c r="H1" s="8"/>
    </row>
    <row r="2" s="1" customFormat="1" ht="22" customHeight="1" spans="1:11">
      <c r="A2" s="9" t="s">
        <v>34</v>
      </c>
      <c r="B2" s="9"/>
      <c r="C2" s="9"/>
      <c r="D2" s="9"/>
      <c r="E2" s="10"/>
      <c r="F2" s="10"/>
      <c r="G2" s="10"/>
      <c r="H2" s="11"/>
      <c r="I2" s="42"/>
      <c r="J2" s="42"/>
      <c r="K2" s="42"/>
    </row>
    <row r="3" s="2" customFormat="1" ht="15" spans="1:11">
      <c r="A3" s="12" t="s">
        <v>35</v>
      </c>
      <c r="B3" s="12"/>
      <c r="C3" s="12"/>
      <c r="D3" s="12"/>
      <c r="E3" s="12"/>
      <c r="F3" s="12"/>
      <c r="G3" s="12"/>
      <c r="H3" s="12"/>
      <c r="I3" s="43"/>
      <c r="J3" s="43"/>
      <c r="K3" s="43"/>
    </row>
    <row r="4" s="3" customFormat="1" ht="18" customHeight="1" spans="1:11">
      <c r="A4" s="13" t="s">
        <v>36</v>
      </c>
      <c r="B4" s="13"/>
      <c r="C4" s="13"/>
      <c r="D4" s="13"/>
      <c r="E4" s="14" t="s">
        <v>37</v>
      </c>
      <c r="F4" s="14"/>
      <c r="G4" s="14"/>
      <c r="H4" s="14"/>
      <c r="I4" s="44"/>
      <c r="J4" s="14"/>
      <c r="K4" s="14"/>
    </row>
    <row r="5" s="3" customFormat="1" ht="18" customHeight="1" spans="1:11">
      <c r="A5" s="13" t="s">
        <v>38</v>
      </c>
      <c r="B5" s="13"/>
      <c r="C5" s="13"/>
      <c r="D5" s="13"/>
      <c r="E5" s="14" t="s">
        <v>39</v>
      </c>
      <c r="F5" s="14"/>
      <c r="G5" s="14"/>
      <c r="H5" s="14"/>
      <c r="I5" s="44"/>
      <c r="J5" s="14"/>
      <c r="K5" s="14"/>
    </row>
    <row r="6" s="3" customFormat="1" ht="18" customHeight="1" spans="1:11">
      <c r="A6" s="13" t="s">
        <v>40</v>
      </c>
      <c r="B6" s="13"/>
      <c r="C6" s="13"/>
      <c r="D6" s="13"/>
      <c r="E6" s="14" t="s">
        <v>41</v>
      </c>
      <c r="F6" s="14"/>
      <c r="G6" s="14"/>
      <c r="H6" s="14" t="s">
        <v>42</v>
      </c>
      <c r="I6" s="44" t="s">
        <v>43</v>
      </c>
      <c r="J6" s="14"/>
      <c r="K6" s="14"/>
    </row>
    <row r="7" s="3" customFormat="1" ht="18" customHeight="1" spans="1:11">
      <c r="A7" s="15" t="s">
        <v>44</v>
      </c>
      <c r="B7" s="15" t="s">
        <v>45</v>
      </c>
      <c r="C7" s="15"/>
      <c r="D7" s="15"/>
      <c r="E7" s="16"/>
      <c r="F7" s="16"/>
      <c r="G7" s="16"/>
      <c r="H7" s="16"/>
      <c r="I7" s="45"/>
      <c r="J7" s="45"/>
      <c r="K7" s="45"/>
    </row>
    <row r="8" s="3" customFormat="1" ht="18" customHeight="1" spans="1:11">
      <c r="A8" s="13"/>
      <c r="B8" s="13" t="s">
        <v>46</v>
      </c>
      <c r="C8" s="13"/>
      <c r="D8" s="13"/>
      <c r="E8" s="17">
        <v>15404.6</v>
      </c>
      <c r="F8" s="17"/>
      <c r="G8" s="17"/>
      <c r="H8" s="17"/>
      <c r="I8" s="17"/>
      <c r="J8" s="17"/>
      <c r="K8" s="17"/>
    </row>
    <row r="9" s="3" customFormat="1" ht="18" customHeight="1" spans="1:11">
      <c r="A9" s="13"/>
      <c r="B9" s="13" t="s">
        <v>47</v>
      </c>
      <c r="C9" s="13"/>
      <c r="D9" s="13"/>
      <c r="E9" s="14"/>
      <c r="F9" s="14"/>
      <c r="G9" s="14"/>
      <c r="H9" s="14"/>
      <c r="I9" s="14"/>
      <c r="J9" s="14"/>
      <c r="K9" s="14"/>
    </row>
    <row r="10" s="3" customFormat="1" ht="57" customHeight="1" spans="1:11">
      <c r="A10" s="13" t="s">
        <v>48</v>
      </c>
      <c r="B10" s="18" t="s">
        <v>49</v>
      </c>
      <c r="C10" s="19"/>
      <c r="D10" s="19"/>
      <c r="E10" s="20"/>
      <c r="F10" s="20"/>
      <c r="G10" s="20"/>
      <c r="H10" s="20"/>
      <c r="I10" s="20"/>
      <c r="J10" s="20"/>
      <c r="K10" s="46"/>
    </row>
    <row r="11" s="3" customFormat="1" ht="27" customHeight="1" spans="1:11">
      <c r="A11" s="21" t="s">
        <v>50</v>
      </c>
      <c r="B11" s="21" t="s">
        <v>51</v>
      </c>
      <c r="C11" s="21" t="s">
        <v>52</v>
      </c>
      <c r="D11" s="21" t="s">
        <v>53</v>
      </c>
      <c r="E11" s="22"/>
      <c r="F11" s="22"/>
      <c r="G11" s="22"/>
      <c r="H11" s="22"/>
      <c r="I11" s="22"/>
      <c r="J11" s="22"/>
      <c r="K11" s="22" t="s">
        <v>54</v>
      </c>
    </row>
    <row r="12" ht="16" customHeight="1" spans="1:11">
      <c r="A12" s="21"/>
      <c r="B12" s="23" t="s">
        <v>55</v>
      </c>
      <c r="C12" s="24" t="s">
        <v>56</v>
      </c>
      <c r="D12" s="25" t="s">
        <v>57</v>
      </c>
      <c r="E12" s="26"/>
      <c r="F12" s="26"/>
      <c r="G12" s="26"/>
      <c r="H12" s="26"/>
      <c r="I12" s="26"/>
      <c r="J12" s="26"/>
      <c r="K12" s="47" t="s">
        <v>58</v>
      </c>
    </row>
    <row r="13" ht="16" customHeight="1" spans="1:11">
      <c r="A13" s="21"/>
      <c r="B13" s="27"/>
      <c r="C13" s="24"/>
      <c r="D13" s="28" t="s">
        <v>59</v>
      </c>
      <c r="E13" s="29"/>
      <c r="F13" s="29"/>
      <c r="G13" s="29"/>
      <c r="H13" s="29"/>
      <c r="I13" s="29"/>
      <c r="J13" s="48"/>
      <c r="K13" s="47" t="s">
        <v>60</v>
      </c>
    </row>
    <row r="14" ht="16" customHeight="1" spans="1:11">
      <c r="A14" s="21"/>
      <c r="B14" s="27"/>
      <c r="C14" s="24"/>
      <c r="D14" s="28" t="s">
        <v>61</v>
      </c>
      <c r="E14" s="29"/>
      <c r="F14" s="29"/>
      <c r="G14" s="29"/>
      <c r="H14" s="29"/>
      <c r="I14" s="29"/>
      <c r="J14" s="48"/>
      <c r="K14" s="47" t="s">
        <v>58</v>
      </c>
    </row>
    <row r="15" ht="16" customHeight="1" spans="1:11">
      <c r="A15" s="21"/>
      <c r="B15" s="27"/>
      <c r="C15" s="24"/>
      <c r="D15" s="25" t="s">
        <v>62</v>
      </c>
      <c r="E15" s="30"/>
      <c r="F15" s="30"/>
      <c r="G15" s="30"/>
      <c r="H15" s="30"/>
      <c r="I15" s="30"/>
      <c r="J15" s="30"/>
      <c r="K15" s="47" t="s">
        <v>63</v>
      </c>
    </row>
    <row r="16" s="4" customFormat="1" ht="16" customHeight="1" spans="1:11">
      <c r="A16" s="21"/>
      <c r="B16" s="27"/>
      <c r="C16" s="24"/>
      <c r="D16" s="28" t="s">
        <v>64</v>
      </c>
      <c r="E16" s="29"/>
      <c r="F16" s="29"/>
      <c r="G16" s="29"/>
      <c r="H16" s="29"/>
      <c r="I16" s="29"/>
      <c r="J16" s="48"/>
      <c r="K16" s="47">
        <v>1</v>
      </c>
    </row>
    <row r="17" ht="16" customHeight="1" spans="1:11">
      <c r="A17" s="21"/>
      <c r="B17" s="27"/>
      <c r="C17" s="24"/>
      <c r="D17" s="28" t="s">
        <v>65</v>
      </c>
      <c r="E17" s="29"/>
      <c r="F17" s="29"/>
      <c r="G17" s="29"/>
      <c r="H17" s="29"/>
      <c r="I17" s="29"/>
      <c r="J17" s="48"/>
      <c r="K17" s="47">
        <v>1</v>
      </c>
    </row>
    <row r="18" ht="16" customHeight="1" spans="1:11">
      <c r="A18" s="21"/>
      <c r="B18" s="27"/>
      <c r="C18" s="24"/>
      <c r="D18" s="25" t="s">
        <v>66</v>
      </c>
      <c r="E18" s="30"/>
      <c r="F18" s="30"/>
      <c r="G18" s="30"/>
      <c r="H18" s="30"/>
      <c r="I18" s="30"/>
      <c r="J18" s="30"/>
      <c r="K18" s="47" t="s">
        <v>67</v>
      </c>
    </row>
    <row r="19" ht="16" customHeight="1" spans="1:11">
      <c r="A19" s="21"/>
      <c r="B19" s="27"/>
      <c r="C19" s="24"/>
      <c r="D19" s="25" t="s">
        <v>68</v>
      </c>
      <c r="E19" s="30"/>
      <c r="F19" s="30"/>
      <c r="G19" s="30"/>
      <c r="H19" s="30"/>
      <c r="I19" s="30"/>
      <c r="J19" s="30"/>
      <c r="K19" s="47" t="s">
        <v>69</v>
      </c>
    </row>
    <row r="20" ht="16" customHeight="1" spans="1:11">
      <c r="A20" s="21"/>
      <c r="B20" s="27"/>
      <c r="C20" s="24"/>
      <c r="D20" s="25" t="s">
        <v>70</v>
      </c>
      <c r="E20" s="30"/>
      <c r="F20" s="30"/>
      <c r="G20" s="30"/>
      <c r="H20" s="30"/>
      <c r="I20" s="30"/>
      <c r="J20" s="30"/>
      <c r="K20" s="47" t="s">
        <v>71</v>
      </c>
    </row>
    <row r="21" ht="16" customHeight="1" spans="1:11">
      <c r="A21" s="21"/>
      <c r="B21" s="27"/>
      <c r="C21" s="24"/>
      <c r="D21" s="25" t="s">
        <v>72</v>
      </c>
      <c r="E21" s="26"/>
      <c r="F21" s="26"/>
      <c r="G21" s="26"/>
      <c r="H21" s="26"/>
      <c r="I21" s="26"/>
      <c r="J21" s="26"/>
      <c r="K21" s="47" t="s">
        <v>71</v>
      </c>
    </row>
    <row r="22" ht="16" customHeight="1" spans="1:11">
      <c r="A22" s="21"/>
      <c r="B22" s="27"/>
      <c r="C22" s="24"/>
      <c r="D22" s="25" t="s">
        <v>73</v>
      </c>
      <c r="E22" s="26"/>
      <c r="F22" s="26"/>
      <c r="G22" s="26"/>
      <c r="H22" s="26"/>
      <c r="I22" s="26"/>
      <c r="J22" s="26"/>
      <c r="K22" s="47" t="s">
        <v>58</v>
      </c>
    </row>
    <row r="23" ht="16" customHeight="1" spans="1:11">
      <c r="A23" s="21"/>
      <c r="B23" s="27"/>
      <c r="C23" s="24"/>
      <c r="D23" s="28" t="s">
        <v>74</v>
      </c>
      <c r="E23" s="29"/>
      <c r="F23" s="29"/>
      <c r="G23" s="29"/>
      <c r="H23" s="29"/>
      <c r="I23" s="29"/>
      <c r="J23" s="48"/>
      <c r="K23" s="26" t="s">
        <v>75</v>
      </c>
    </row>
    <row r="24" ht="16" customHeight="1" spans="1:11">
      <c r="A24" s="21"/>
      <c r="B24" s="27"/>
      <c r="C24" s="24"/>
      <c r="D24" s="28" t="s">
        <v>76</v>
      </c>
      <c r="E24" s="29"/>
      <c r="F24" s="29"/>
      <c r="G24" s="29"/>
      <c r="H24" s="29"/>
      <c r="I24" s="29"/>
      <c r="J24" s="48"/>
      <c r="K24" s="26" t="s">
        <v>58</v>
      </c>
    </row>
    <row r="25" ht="16" customHeight="1" spans="1:11">
      <c r="A25" s="21"/>
      <c r="B25" s="27"/>
      <c r="C25" s="24"/>
      <c r="D25" s="28"/>
      <c r="E25" s="29" t="s">
        <v>77</v>
      </c>
      <c r="F25" s="29"/>
      <c r="G25" s="29"/>
      <c r="H25" s="29"/>
      <c r="I25" s="29"/>
      <c r="J25" s="48"/>
      <c r="K25" s="47" t="s">
        <v>58</v>
      </c>
    </row>
    <row r="26" ht="16" customHeight="1" spans="1:11">
      <c r="A26" s="21"/>
      <c r="B26" s="27"/>
      <c r="C26" s="24"/>
      <c r="D26" s="28" t="s">
        <v>78</v>
      </c>
      <c r="E26" s="29"/>
      <c r="F26" s="29"/>
      <c r="G26" s="29"/>
      <c r="H26" s="29"/>
      <c r="I26" s="29"/>
      <c r="J26" s="48"/>
      <c r="K26" s="47" t="s">
        <v>58</v>
      </c>
    </row>
    <row r="27" ht="16" customHeight="1" spans="1:11">
      <c r="A27" s="21"/>
      <c r="B27" s="27"/>
      <c r="C27" s="24"/>
      <c r="D27" s="28" t="s">
        <v>79</v>
      </c>
      <c r="E27" s="29"/>
      <c r="F27" s="29"/>
      <c r="G27" s="29"/>
      <c r="H27" s="29"/>
      <c r="I27" s="29"/>
      <c r="J27" s="48"/>
      <c r="K27" s="47" t="s">
        <v>58</v>
      </c>
    </row>
    <row r="28" ht="16" customHeight="1" spans="1:11">
      <c r="A28" s="21"/>
      <c r="B28" s="27"/>
      <c r="C28" s="31" t="s">
        <v>80</v>
      </c>
      <c r="D28" s="28" t="s">
        <v>81</v>
      </c>
      <c r="E28" s="29"/>
      <c r="F28" s="29"/>
      <c r="G28" s="29"/>
      <c r="H28" s="29"/>
      <c r="I28" s="29"/>
      <c r="J28" s="48"/>
      <c r="K28" s="47" t="s">
        <v>82</v>
      </c>
    </row>
    <row r="29" ht="16" customHeight="1" spans="1:11">
      <c r="A29" s="21"/>
      <c r="B29" s="27"/>
      <c r="C29" s="32"/>
      <c r="D29" s="25" t="s">
        <v>83</v>
      </c>
      <c r="E29" s="26"/>
      <c r="F29" s="26"/>
      <c r="G29" s="26"/>
      <c r="H29" s="26"/>
      <c r="I29" s="26"/>
      <c r="J29" s="26"/>
      <c r="K29" s="26" t="s">
        <v>82</v>
      </c>
    </row>
    <row r="30" ht="16" customHeight="1" spans="1:11">
      <c r="A30" s="21"/>
      <c r="B30" s="27"/>
      <c r="C30" s="32"/>
      <c r="D30" s="25" t="s">
        <v>84</v>
      </c>
      <c r="E30" s="30"/>
      <c r="F30" s="30"/>
      <c r="G30" s="30"/>
      <c r="H30" s="30"/>
      <c r="I30" s="30"/>
      <c r="J30" s="30"/>
      <c r="K30" s="26" t="s">
        <v>82</v>
      </c>
    </row>
    <row r="31" ht="16" customHeight="1" spans="1:11">
      <c r="A31" s="21"/>
      <c r="B31" s="27"/>
      <c r="C31" s="32"/>
      <c r="D31" s="28" t="s">
        <v>85</v>
      </c>
      <c r="E31" s="29"/>
      <c r="F31" s="29"/>
      <c r="G31" s="29"/>
      <c r="H31" s="29"/>
      <c r="I31" s="29"/>
      <c r="J31" s="48"/>
      <c r="K31" s="26" t="s">
        <v>86</v>
      </c>
    </row>
    <row r="32" ht="16" customHeight="1" spans="1:11">
      <c r="A32" s="21"/>
      <c r="B32" s="27"/>
      <c r="C32" s="32"/>
      <c r="D32" s="25" t="s">
        <v>87</v>
      </c>
      <c r="E32" s="30"/>
      <c r="F32" s="30"/>
      <c r="G32" s="30"/>
      <c r="H32" s="30"/>
      <c r="I32" s="30"/>
      <c r="J32" s="30"/>
      <c r="K32" s="26" t="s">
        <v>88</v>
      </c>
    </row>
    <row r="33" ht="16" customHeight="1" spans="1:11">
      <c r="A33" s="21"/>
      <c r="B33" s="27"/>
      <c r="C33" s="32"/>
      <c r="D33" s="25" t="s">
        <v>89</v>
      </c>
      <c r="E33" s="30"/>
      <c r="F33" s="30"/>
      <c r="G33" s="30"/>
      <c r="H33" s="30"/>
      <c r="I33" s="30"/>
      <c r="J33" s="30"/>
      <c r="K33" s="47" t="s">
        <v>58</v>
      </c>
    </row>
    <row r="34" ht="16" customHeight="1" spans="1:11">
      <c r="A34" s="21"/>
      <c r="B34" s="27"/>
      <c r="C34" s="32"/>
      <c r="D34" s="25" t="s">
        <v>90</v>
      </c>
      <c r="E34" s="26"/>
      <c r="F34" s="26"/>
      <c r="G34" s="26"/>
      <c r="H34" s="26"/>
      <c r="I34" s="26"/>
      <c r="J34" s="26"/>
      <c r="K34" s="47" t="s">
        <v>75</v>
      </c>
    </row>
    <row r="35" ht="16" customHeight="1" spans="1:11">
      <c r="A35" s="21"/>
      <c r="B35" s="27"/>
      <c r="C35" s="32"/>
      <c r="D35" s="25" t="s">
        <v>91</v>
      </c>
      <c r="E35" s="26"/>
      <c r="F35" s="26"/>
      <c r="G35" s="26"/>
      <c r="H35" s="26"/>
      <c r="I35" s="26"/>
      <c r="J35" s="26"/>
      <c r="K35" s="47" t="s">
        <v>58</v>
      </c>
    </row>
    <row r="36" ht="16" customHeight="1" spans="1:11">
      <c r="A36" s="21"/>
      <c r="B36" s="27"/>
      <c r="C36" s="32"/>
      <c r="D36" s="28" t="s">
        <v>92</v>
      </c>
      <c r="E36" s="29"/>
      <c r="F36" s="29"/>
      <c r="G36" s="29"/>
      <c r="H36" s="29"/>
      <c r="I36" s="29"/>
      <c r="J36" s="48"/>
      <c r="K36" s="47" t="s">
        <v>58</v>
      </c>
    </row>
    <row r="37" ht="16" customHeight="1" spans="1:11">
      <c r="A37" s="21"/>
      <c r="B37" s="27"/>
      <c r="C37" s="32"/>
      <c r="D37" s="28" t="s">
        <v>93</v>
      </c>
      <c r="E37" s="29"/>
      <c r="F37" s="29"/>
      <c r="G37" s="29"/>
      <c r="H37" s="29"/>
      <c r="I37" s="29"/>
      <c r="J37" s="48"/>
      <c r="K37" s="26" t="s">
        <v>94</v>
      </c>
    </row>
    <row r="38" ht="16" customHeight="1" spans="1:11">
      <c r="A38" s="21"/>
      <c r="B38" s="27"/>
      <c r="C38" s="32"/>
      <c r="D38" s="28" t="s">
        <v>95</v>
      </c>
      <c r="E38" s="29"/>
      <c r="F38" s="29"/>
      <c r="G38" s="29"/>
      <c r="H38" s="29"/>
      <c r="I38" s="29"/>
      <c r="J38" s="48"/>
      <c r="K38" s="26" t="s">
        <v>96</v>
      </c>
    </row>
    <row r="39" ht="16" customHeight="1" spans="1:11">
      <c r="A39" s="21"/>
      <c r="B39" s="23" t="s">
        <v>97</v>
      </c>
      <c r="C39" s="21" t="s">
        <v>98</v>
      </c>
      <c r="D39" s="25" t="s">
        <v>99</v>
      </c>
      <c r="E39" s="33"/>
      <c r="F39" s="33"/>
      <c r="G39" s="33"/>
      <c r="H39" s="33"/>
      <c r="I39" s="33"/>
      <c r="J39" s="33"/>
      <c r="K39" s="47" t="s">
        <v>100</v>
      </c>
    </row>
    <row r="40" ht="16" customHeight="1" spans="1:11">
      <c r="A40" s="21"/>
      <c r="B40" s="27"/>
      <c r="C40" s="34" t="s">
        <v>101</v>
      </c>
      <c r="D40" s="25" t="s">
        <v>102</v>
      </c>
      <c r="E40" s="26"/>
      <c r="F40" s="26"/>
      <c r="G40" s="26"/>
      <c r="H40" s="26"/>
      <c r="I40" s="26"/>
      <c r="J40" s="26"/>
      <c r="K40" s="26" t="s">
        <v>103</v>
      </c>
    </row>
    <row r="41" ht="16" customHeight="1" spans="1:11">
      <c r="A41" s="21"/>
      <c r="B41" s="27"/>
      <c r="C41" s="35"/>
      <c r="D41" s="28" t="s">
        <v>104</v>
      </c>
      <c r="E41" s="29"/>
      <c r="F41" s="29"/>
      <c r="G41" s="29"/>
      <c r="H41" s="29"/>
      <c r="I41" s="29"/>
      <c r="J41" s="48"/>
      <c r="K41" s="26" t="s">
        <v>100</v>
      </c>
    </row>
    <row r="42" ht="16" customHeight="1" spans="1:11">
      <c r="A42" s="21"/>
      <c r="B42" s="36"/>
      <c r="C42" s="24" t="s">
        <v>105</v>
      </c>
      <c r="D42" s="25" t="s">
        <v>106</v>
      </c>
      <c r="E42" s="26"/>
      <c r="F42" s="26"/>
      <c r="G42" s="26"/>
      <c r="H42" s="26"/>
      <c r="I42" s="26"/>
      <c r="J42" s="26"/>
      <c r="K42" s="26" t="s">
        <v>100</v>
      </c>
    </row>
    <row r="43" ht="13.5" spans="1:11">
      <c r="A43" s="37"/>
      <c r="B43" s="38"/>
      <c r="C43" s="39"/>
      <c r="D43" s="40"/>
      <c r="E43" s="41"/>
      <c r="F43" s="41"/>
      <c r="G43" s="41"/>
      <c r="H43" s="41"/>
      <c r="I43" s="41"/>
      <c r="J43" s="41"/>
      <c r="K43" s="49"/>
    </row>
    <row r="44" spans="2:2">
      <c r="B44" s="38"/>
    </row>
    <row r="45" spans="2:2">
      <c r="B45" s="38"/>
    </row>
    <row r="46" s="4" customFormat="1" ht="14.25" spans="2:2">
      <c r="B46" s="38"/>
    </row>
    <row r="47" s="4" customFormat="1" ht="14.25" spans="2:2">
      <c r="B47" s="38"/>
    </row>
    <row r="48" s="4" customFormat="1" ht="14.25" spans="2:2">
      <c r="B48" s="38"/>
    </row>
    <row r="49" s="4" customFormat="1" ht="14.25" spans="2:2">
      <c r="B49" s="38"/>
    </row>
    <row r="50" s="4" customFormat="1" ht="14.25" spans="2:2">
      <c r="B50" s="38"/>
    </row>
    <row r="51" s="4" customFormat="1" ht="14.25" spans="2:2">
      <c r="B51" s="38"/>
    </row>
    <row r="52" s="4" customFormat="1" ht="14.25" spans="2:2">
      <c r="B52" s="38"/>
    </row>
    <row r="53" s="4" customFormat="1" ht="14.25" spans="2:2">
      <c r="B53" s="38"/>
    </row>
    <row r="54" s="4" customFormat="1" ht="14.25" spans="2:2">
      <c r="B54" s="38"/>
    </row>
    <row r="55" s="4" customFormat="1" ht="14.25" spans="2:2">
      <c r="B55" s="38"/>
    </row>
    <row r="56" s="4" customFormat="1" ht="14.25" spans="2:2">
      <c r="B56" s="38"/>
    </row>
    <row r="57" s="4" customFormat="1" ht="14.25" spans="2:2">
      <c r="B57" s="38"/>
    </row>
    <row r="58" s="4" customFormat="1" ht="14.25" spans="2:2">
      <c r="B58" s="38"/>
    </row>
    <row r="59" s="4" customFormat="1" ht="14.25" spans="2:2">
      <c r="B59" s="38"/>
    </row>
    <row r="60" s="4" customFormat="1" ht="14.25" spans="2:2">
      <c r="B60" s="38"/>
    </row>
    <row r="61" s="4" customFormat="1" ht="14.25" spans="2:2">
      <c r="B61" s="38"/>
    </row>
    <row r="62" s="4" customFormat="1" ht="14.25" spans="2:2">
      <c r="B62" s="38"/>
    </row>
    <row r="63" s="4" customFormat="1" ht="14.25" spans="2:2">
      <c r="B63" s="38"/>
    </row>
    <row r="64" s="4" customFormat="1" ht="14.25" spans="2:2">
      <c r="B64" s="38"/>
    </row>
    <row r="65" s="4" customFormat="1" ht="14.25" spans="2:2">
      <c r="B65" s="38"/>
    </row>
    <row r="66" s="4" customFormat="1" ht="14.25" spans="2:2">
      <c r="B66" s="38"/>
    </row>
    <row r="67" s="4" customFormat="1" ht="14.25" spans="2:2">
      <c r="B67" s="38"/>
    </row>
    <row r="68" s="4" customFormat="1" ht="14.25" spans="2:2">
      <c r="B68" s="38"/>
    </row>
    <row r="69" s="4" customFormat="1" ht="14.25" spans="2:2">
      <c r="B69" s="38"/>
    </row>
    <row r="70" s="4" customFormat="1" ht="14.25" spans="2:2">
      <c r="B70" s="38"/>
    </row>
    <row r="71" s="4" customFormat="1" ht="14.25" spans="2:2">
      <c r="B71" s="38"/>
    </row>
    <row r="72" s="4" customFormat="1" ht="14.25" spans="2:2">
      <c r="B72" s="38"/>
    </row>
    <row r="73" s="4" customFormat="1" ht="14.25" spans="2:2">
      <c r="B73" s="38"/>
    </row>
    <row r="74" s="4" customFormat="1" ht="14.25" spans="2:2">
      <c r="B74" s="38"/>
    </row>
    <row r="75" s="4" customFormat="1" ht="14.25" spans="2:2">
      <c r="B75" s="38"/>
    </row>
    <row r="76" s="4" customFormat="1" ht="14.25" spans="2:2">
      <c r="B76" s="38"/>
    </row>
    <row r="77" s="4" customFormat="1" ht="14.25" spans="2:2">
      <c r="B77" s="38"/>
    </row>
    <row r="78" s="4" customFormat="1" ht="14.25" spans="2:2">
      <c r="B78" s="38"/>
    </row>
    <row r="79" s="4" customFormat="1" ht="14.25" spans="2:2">
      <c r="B79" s="38"/>
    </row>
    <row r="80" s="4" customFormat="1" ht="14.25" spans="2:2">
      <c r="B80" s="38"/>
    </row>
  </sheetData>
  <mergeCells count="57">
    <mergeCell ref="A1:B1"/>
    <mergeCell ref="A2:K2"/>
    <mergeCell ref="A3:K3"/>
    <mergeCell ref="A4:D4"/>
    <mergeCell ref="E4:K4"/>
    <mergeCell ref="A5:D5"/>
    <mergeCell ref="E5:K5"/>
    <mergeCell ref="A6:D6"/>
    <mergeCell ref="E6:G6"/>
    <mergeCell ref="I6:K6"/>
    <mergeCell ref="B7:D7"/>
    <mergeCell ref="E7:K7"/>
    <mergeCell ref="B8:D8"/>
    <mergeCell ref="E8:K8"/>
    <mergeCell ref="B9:D9"/>
    <mergeCell ref="E9:K9"/>
    <mergeCell ref="B10:K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E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A7:A9"/>
    <mergeCell ref="A11:A42"/>
    <mergeCell ref="B12:B38"/>
    <mergeCell ref="B39:B42"/>
    <mergeCell ref="B43:B80"/>
    <mergeCell ref="C12:C27"/>
    <mergeCell ref="C28:C38"/>
    <mergeCell ref="C40:C41"/>
  </mergeCells>
  <pageMargins left="0.865972222222222" right="0.7" top="0.354166666666667" bottom="0.196527777777778" header="0.236111111111111" footer="0.156944444444444"/>
  <pageSetup paperSize="9" orientation="portrait"/>
  <headerFooter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发文</vt:lpstr>
      <vt:lpstr>和田地区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77777</cp:lastModifiedBy>
  <dcterms:created xsi:type="dcterms:W3CDTF">2020-12-09T12:15:00Z</dcterms:created>
  <cp:lastPrinted>2021-05-24T12:14:00Z</cp:lastPrinted>
  <dcterms:modified xsi:type="dcterms:W3CDTF">2021-06-18T04:09:14Z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1C999A726C0C451BB9BFBEE88CFDE5F7</vt:lpwstr>
  </property>
</Properties>
</file>