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405" activeTab="0"/>
  </bookViews>
  <sheets>
    <sheet name="收入表" sheetId="1" r:id="rId1"/>
  </sheets>
  <definedNames/>
  <calcPr fullCalcOnLoad="1"/>
</workbook>
</file>

<file path=xl/sharedStrings.xml><?xml version="1.0" encoding="utf-8"?>
<sst xmlns="http://schemas.openxmlformats.org/spreadsheetml/2006/main" count="96" uniqueCount="91">
  <si>
    <t>附表4</t>
  </si>
  <si>
    <t>2021年和田地区国有资本经营预（决）算收入表</t>
  </si>
  <si>
    <t>单位：万元</t>
  </si>
  <si>
    <t>科目编码</t>
  </si>
  <si>
    <t>科目名称</t>
  </si>
  <si>
    <t>****年执行数</t>
  </si>
  <si>
    <t>2021年预算数</t>
  </si>
  <si>
    <t>1030601</t>
  </si>
  <si>
    <t>一、利润收入</t>
  </si>
  <si>
    <t>103060104</t>
  </si>
  <si>
    <t xml:space="preserve">    石油石化企业利润收入</t>
  </si>
  <si>
    <t>103060105</t>
  </si>
  <si>
    <t xml:space="preserve">    电力企业利润收入</t>
  </si>
  <si>
    <t>103060106</t>
  </si>
  <si>
    <t xml:space="preserve">    电信企业利润收入</t>
  </si>
  <si>
    <t>103060107</t>
  </si>
  <si>
    <t xml:space="preserve">    煤炭企业利润收入</t>
  </si>
  <si>
    <t>103060108</t>
  </si>
  <si>
    <t xml:space="preserve">    有色冶金采掘企业利润收入</t>
  </si>
  <si>
    <t>103060109</t>
  </si>
  <si>
    <t xml:space="preserve">    钢铁企业利润收入</t>
  </si>
  <si>
    <t>103060112</t>
  </si>
  <si>
    <t xml:space="preserve">    化工企业利润收入</t>
  </si>
  <si>
    <t>103060113</t>
  </si>
  <si>
    <t xml:space="preserve">    运输企业利润收入</t>
  </si>
  <si>
    <t>103060114</t>
  </si>
  <si>
    <t xml:space="preserve">    电子企业利润收入</t>
  </si>
  <si>
    <t>103060115</t>
  </si>
  <si>
    <t xml:space="preserve">    机械企业利润收入</t>
  </si>
  <si>
    <t>103060116</t>
  </si>
  <si>
    <t xml:space="preserve">    投资服务企业利润收入</t>
  </si>
  <si>
    <t>103060117</t>
  </si>
  <si>
    <t xml:space="preserve">    纺织轻工企业利润收入</t>
  </si>
  <si>
    <t>103060118</t>
  </si>
  <si>
    <t xml:space="preserve">    贸易企业利润收入</t>
  </si>
  <si>
    <t>103060119</t>
  </si>
  <si>
    <t xml:space="preserve">    建筑施工企业利润收入</t>
  </si>
  <si>
    <t>103060120</t>
  </si>
  <si>
    <t xml:space="preserve">    房地产企业利润收入</t>
  </si>
  <si>
    <t>103060121</t>
  </si>
  <si>
    <t xml:space="preserve">    建材企业利润收入</t>
  </si>
  <si>
    <t>103060122</t>
  </si>
  <si>
    <t xml:space="preserve">    境外企业利润收入</t>
  </si>
  <si>
    <t>103060123</t>
  </si>
  <si>
    <t xml:space="preserve">    对外合作企业利润收入</t>
  </si>
  <si>
    <t>103060124</t>
  </si>
  <si>
    <t xml:space="preserve">    医药企业利润收入</t>
  </si>
  <si>
    <t>103060125</t>
  </si>
  <si>
    <t xml:space="preserve">    农林牧渔企业利润收入</t>
  </si>
  <si>
    <t>103060129</t>
  </si>
  <si>
    <t xml:space="preserve">    地质勘查企业利润收入</t>
  </si>
  <si>
    <t>103060130</t>
  </si>
  <si>
    <t xml:space="preserve">    卫生体育福利企业利润收入</t>
  </si>
  <si>
    <t>103060131</t>
  </si>
  <si>
    <t xml:space="preserve">    教育文化广播企业利润收入</t>
  </si>
  <si>
    <t>103060132</t>
  </si>
  <si>
    <t xml:space="preserve">    科学研究企业利润收入</t>
  </si>
  <si>
    <t>103060133</t>
  </si>
  <si>
    <t xml:space="preserve">    机关社团所属企业利润收入</t>
  </si>
  <si>
    <t>103060134</t>
  </si>
  <si>
    <t xml:space="preserve">    金融企业利润收入（国资预算）</t>
  </si>
  <si>
    <t>103060198</t>
  </si>
  <si>
    <t xml:space="preserve">    其他国有资本经营预算企业利润收入</t>
  </si>
  <si>
    <t>1030602</t>
  </si>
  <si>
    <t>二、股利、股息收入</t>
  </si>
  <si>
    <t>103060202</t>
  </si>
  <si>
    <t xml:space="preserve">    国有控股公司股利、股息收入</t>
  </si>
  <si>
    <t>103060103</t>
  </si>
  <si>
    <t xml:space="preserve">    国有参股公司股利、股息收入</t>
  </si>
  <si>
    <t xml:space="preserve">    金融企业股利、股息收入（国资预算）</t>
  </si>
  <si>
    <t xml:space="preserve">    其他国有资本经营预算企业股利、股息收入</t>
  </si>
  <si>
    <t>1030603</t>
  </si>
  <si>
    <t>三、产权转让收入</t>
  </si>
  <si>
    <t>103060304</t>
  </si>
  <si>
    <t xml:space="preserve">    国有股权、股份转让收入</t>
  </si>
  <si>
    <t xml:space="preserve">    国有独资企业产权转让收入</t>
  </si>
  <si>
    <t xml:space="preserve">    金融企业产权转让收入</t>
  </si>
  <si>
    <t xml:space="preserve">    其他国有资本经营预算企业产权转让收入</t>
  </si>
  <si>
    <t>1030604</t>
  </si>
  <si>
    <t>四、清算收入</t>
  </si>
  <si>
    <t>103060401</t>
  </si>
  <si>
    <t xml:space="preserve">    国有股权、股份清算收入</t>
  </si>
  <si>
    <t>103060402</t>
  </si>
  <si>
    <t xml:space="preserve">    国有独资企业清算收入</t>
  </si>
  <si>
    <t>103060498</t>
  </si>
  <si>
    <t xml:space="preserve">    其他国有资本经营预算企业清算收入</t>
  </si>
  <si>
    <t>五、国有资本经营预算转移支付收入</t>
  </si>
  <si>
    <t xml:space="preserve">    国有资本经营预算转移支付收入</t>
  </si>
  <si>
    <t>六、其他国有资本经营预算收入</t>
  </si>
  <si>
    <r>
      <t xml:space="preserve">            </t>
    </r>
    <r>
      <rPr>
        <b/>
        <sz val="10"/>
        <color indexed="8"/>
        <rFont val="宋体"/>
        <family val="0"/>
      </rPr>
      <t>合</t>
    </r>
    <r>
      <rPr>
        <b/>
        <sz val="10"/>
        <color indexed="8"/>
        <rFont val="Arial"/>
        <family val="2"/>
      </rPr>
      <t xml:space="preserve">     </t>
    </r>
    <r>
      <rPr>
        <b/>
        <sz val="10"/>
        <color indexed="8"/>
        <rFont val="宋体"/>
        <family val="0"/>
      </rPr>
      <t>计</t>
    </r>
  </si>
  <si>
    <t>注：“****年执行数”一栏仅在公开决算时使用；“****年预算数”一栏仅在公开预算时使用。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</si>
</sst>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</numFmts>
  <fonts count="47">
    <font>
      <sz val="10"/>
      <color indexed="8"/>
      <name val="Arial"/>
      <family val="2"/>
    </font>
    <font>
      <sz val="11"/>
      <name val="宋体"/>
      <family val="0"/>
    </font>
    <font>
      <b/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黑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8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4" fontId="6" fillId="0" borderId="13" xfId="0" applyNumberFormat="1" applyFont="1" applyBorder="1" applyAlignment="1">
      <alignment horizontal="righ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4" fontId="7" fillId="0" borderId="13" xfId="0" applyNumberFormat="1" applyFont="1" applyBorder="1" applyAlignment="1">
      <alignment horizontal="right" vertical="center" shrinkToFit="1"/>
    </xf>
    <xf numFmtId="0" fontId="8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Zeros="0" tabSelected="1" workbookViewId="0" topLeftCell="A1">
      <pane xSplit="2" ySplit="4" topLeftCell="C5" activePane="bottomRight" state="frozen"/>
      <selection pane="bottomRight" activeCell="C38" sqref="C38"/>
    </sheetView>
  </sheetViews>
  <sheetFormatPr defaultColWidth="8.7109375" defaultRowHeight="12.75"/>
  <cols>
    <col min="1" max="1" width="14.421875" style="0" customWidth="1"/>
    <col min="2" max="2" width="46.8515625" style="0" customWidth="1"/>
    <col min="3" max="4" width="34.7109375" style="0" customWidth="1"/>
    <col min="5" max="5" width="9.7109375" style="0" customWidth="1"/>
  </cols>
  <sheetData>
    <row r="1" ht="14.25">
      <c r="A1" s="2" t="s">
        <v>0</v>
      </c>
    </row>
    <row r="2" spans="1:7" ht="27">
      <c r="A2" s="3" t="s">
        <v>1</v>
      </c>
      <c r="B2" s="3"/>
      <c r="C2" s="3"/>
      <c r="D2" s="3"/>
      <c r="E2" s="4"/>
      <c r="F2" s="4"/>
      <c r="G2" s="4"/>
    </row>
    <row r="3" spans="1:4" ht="15.75" customHeight="1">
      <c r="A3" s="5"/>
      <c r="D3" s="6" t="s">
        <v>2</v>
      </c>
    </row>
    <row r="4" spans="1:4" ht="35.25" customHeight="1">
      <c r="A4" s="7" t="s">
        <v>3</v>
      </c>
      <c r="B4" s="8" t="s">
        <v>4</v>
      </c>
      <c r="C4" s="8" t="s">
        <v>5</v>
      </c>
      <c r="D4" s="8" t="s">
        <v>6</v>
      </c>
    </row>
    <row r="5" spans="1:4" ht="21.75" customHeight="1">
      <c r="A5" s="9" t="s">
        <v>7</v>
      </c>
      <c r="B5" s="10" t="s">
        <v>8</v>
      </c>
      <c r="C5" s="11"/>
      <c r="D5" s="11">
        <f>D9+D12+D16+D18+D25+D28+D32</f>
        <v>139.25</v>
      </c>
    </row>
    <row r="6" spans="1:4" ht="21.75" customHeight="1" hidden="1">
      <c r="A6" s="12" t="s">
        <v>9</v>
      </c>
      <c r="B6" s="13" t="s">
        <v>10</v>
      </c>
      <c r="C6" s="14"/>
      <c r="D6" s="14"/>
    </row>
    <row r="7" spans="1:4" ht="21.75" customHeight="1" hidden="1">
      <c r="A7" s="12" t="s">
        <v>11</v>
      </c>
      <c r="B7" s="13" t="s">
        <v>12</v>
      </c>
      <c r="C7" s="14"/>
      <c r="D7" s="14"/>
    </row>
    <row r="8" spans="1:4" ht="21.75" customHeight="1" hidden="1">
      <c r="A8" s="12" t="s">
        <v>13</v>
      </c>
      <c r="B8" s="13" t="s">
        <v>14</v>
      </c>
      <c r="C8" s="14"/>
      <c r="D8" s="14"/>
    </row>
    <row r="9" spans="1:4" ht="21.75" customHeight="1">
      <c r="A9" s="12" t="s">
        <v>15</v>
      </c>
      <c r="B9" s="13" t="s">
        <v>16</v>
      </c>
      <c r="C9" s="14"/>
      <c r="D9" s="14"/>
    </row>
    <row r="10" spans="1:4" ht="21.75" customHeight="1" hidden="1">
      <c r="A10" s="12" t="s">
        <v>17</v>
      </c>
      <c r="B10" s="13" t="s">
        <v>18</v>
      </c>
      <c r="C10" s="14"/>
      <c r="D10" s="14"/>
    </row>
    <row r="11" spans="1:4" ht="21.75" customHeight="1" hidden="1">
      <c r="A11" s="12" t="s">
        <v>19</v>
      </c>
      <c r="B11" s="13" t="s">
        <v>20</v>
      </c>
      <c r="C11" s="14"/>
      <c r="D11" s="14"/>
    </row>
    <row r="12" spans="1:4" ht="21.75" customHeight="1">
      <c r="A12" s="12" t="s">
        <v>21</v>
      </c>
      <c r="B12" s="13" t="s">
        <v>22</v>
      </c>
      <c r="C12" s="14"/>
      <c r="D12" s="14"/>
    </row>
    <row r="13" spans="1:4" ht="21.75" customHeight="1" hidden="1">
      <c r="A13" s="12" t="s">
        <v>23</v>
      </c>
      <c r="B13" s="13" t="s">
        <v>24</v>
      </c>
      <c r="C13" s="14"/>
      <c r="D13" s="14"/>
    </row>
    <row r="14" spans="1:4" ht="21.75" customHeight="1" hidden="1">
      <c r="A14" s="12" t="s">
        <v>25</v>
      </c>
      <c r="B14" s="13" t="s">
        <v>26</v>
      </c>
      <c r="C14" s="14"/>
      <c r="D14" s="14"/>
    </row>
    <row r="15" spans="1:4" ht="21.75" customHeight="1" hidden="1">
      <c r="A15" s="12" t="s">
        <v>27</v>
      </c>
      <c r="B15" s="13" t="s">
        <v>28</v>
      </c>
      <c r="C15" s="14"/>
      <c r="D15" s="14"/>
    </row>
    <row r="16" spans="1:4" ht="21.75" customHeight="1">
      <c r="A16" s="12" t="s">
        <v>29</v>
      </c>
      <c r="B16" s="13" t="s">
        <v>30</v>
      </c>
      <c r="C16" s="14"/>
      <c r="D16" s="14"/>
    </row>
    <row r="17" spans="1:4" ht="21.75" customHeight="1" hidden="1">
      <c r="A17" s="12" t="s">
        <v>31</v>
      </c>
      <c r="B17" s="13" t="s">
        <v>32</v>
      </c>
      <c r="C17" s="14"/>
      <c r="D17" s="14"/>
    </row>
    <row r="18" spans="1:4" ht="21.75" customHeight="1">
      <c r="A18" s="12" t="s">
        <v>33</v>
      </c>
      <c r="B18" s="13" t="s">
        <v>34</v>
      </c>
      <c r="C18" s="14"/>
      <c r="D18" s="14"/>
    </row>
    <row r="19" spans="1:4" ht="21.75" customHeight="1" hidden="1">
      <c r="A19" s="12" t="s">
        <v>35</v>
      </c>
      <c r="B19" s="13" t="s">
        <v>36</v>
      </c>
      <c r="C19" s="14"/>
      <c r="D19" s="14"/>
    </row>
    <row r="20" spans="1:4" ht="21.75" customHeight="1" hidden="1">
      <c r="A20" s="12" t="s">
        <v>37</v>
      </c>
      <c r="B20" s="13" t="s">
        <v>38</v>
      </c>
      <c r="C20" s="14"/>
      <c r="D20" s="14"/>
    </row>
    <row r="21" spans="1:4" ht="21.75" customHeight="1" hidden="1">
      <c r="A21" s="12" t="s">
        <v>39</v>
      </c>
      <c r="B21" s="13" t="s">
        <v>40</v>
      </c>
      <c r="C21" s="14"/>
      <c r="D21" s="14"/>
    </row>
    <row r="22" spans="1:4" ht="21.75" customHeight="1" hidden="1">
      <c r="A22" s="12" t="s">
        <v>41</v>
      </c>
      <c r="B22" s="13" t="s">
        <v>42</v>
      </c>
      <c r="C22" s="14"/>
      <c r="D22" s="14"/>
    </row>
    <row r="23" spans="1:4" ht="21.75" customHeight="1" hidden="1">
      <c r="A23" s="12" t="s">
        <v>43</v>
      </c>
      <c r="B23" s="13" t="s">
        <v>44</v>
      </c>
      <c r="C23" s="14"/>
      <c r="D23" s="14"/>
    </row>
    <row r="24" spans="1:4" ht="21.75" customHeight="1" hidden="1">
      <c r="A24" s="12" t="s">
        <v>45</v>
      </c>
      <c r="B24" s="13" t="s">
        <v>46</v>
      </c>
      <c r="C24" s="14"/>
      <c r="D24" s="14"/>
    </row>
    <row r="25" spans="1:4" ht="21.75" customHeight="1">
      <c r="A25" s="12" t="s">
        <v>47</v>
      </c>
      <c r="B25" s="13" t="s">
        <v>48</v>
      </c>
      <c r="C25" s="14"/>
      <c r="D25" s="14"/>
    </row>
    <row r="26" spans="1:4" ht="21.75" customHeight="1" hidden="1">
      <c r="A26" s="12" t="s">
        <v>49</v>
      </c>
      <c r="B26" s="13" t="s">
        <v>50</v>
      </c>
      <c r="C26" s="14"/>
      <c r="D26" s="14"/>
    </row>
    <row r="27" spans="1:4" ht="21.75" customHeight="1" hidden="1">
      <c r="A27" s="12" t="s">
        <v>51</v>
      </c>
      <c r="B27" s="13" t="s">
        <v>52</v>
      </c>
      <c r="C27" s="14"/>
      <c r="D27" s="14"/>
    </row>
    <row r="28" spans="1:4" ht="21.75" customHeight="1">
      <c r="A28" s="12" t="s">
        <v>53</v>
      </c>
      <c r="B28" s="13" t="s">
        <v>54</v>
      </c>
      <c r="C28" s="14"/>
      <c r="D28" s="14"/>
    </row>
    <row r="29" spans="1:4" ht="21.75" customHeight="1" hidden="1">
      <c r="A29" s="12" t="s">
        <v>55</v>
      </c>
      <c r="B29" s="13" t="s">
        <v>56</v>
      </c>
      <c r="C29" s="14"/>
      <c r="D29" s="14"/>
    </row>
    <row r="30" spans="1:4" ht="21.75" customHeight="1" hidden="1">
      <c r="A30" s="12" t="s">
        <v>57</v>
      </c>
      <c r="B30" s="13" t="s">
        <v>58</v>
      </c>
      <c r="C30" s="14"/>
      <c r="D30" s="14"/>
    </row>
    <row r="31" spans="1:4" ht="21.75" customHeight="1" hidden="1">
      <c r="A31" s="12" t="s">
        <v>59</v>
      </c>
      <c r="B31" s="13" t="s">
        <v>60</v>
      </c>
      <c r="C31" s="14"/>
      <c r="D31" s="14"/>
    </row>
    <row r="32" spans="1:4" ht="21.75" customHeight="1">
      <c r="A32" s="12" t="s">
        <v>61</v>
      </c>
      <c r="B32" s="13" t="s">
        <v>62</v>
      </c>
      <c r="C32" s="14"/>
      <c r="D32" s="14">
        <v>139.25</v>
      </c>
    </row>
    <row r="33" spans="1:4" ht="21.75" customHeight="1">
      <c r="A33" s="9" t="s">
        <v>63</v>
      </c>
      <c r="B33" s="10" t="s">
        <v>64</v>
      </c>
      <c r="C33" s="11"/>
      <c r="D33" s="11"/>
    </row>
    <row r="34" spans="1:4" ht="21.75" customHeight="1">
      <c r="A34" s="12" t="s">
        <v>65</v>
      </c>
      <c r="B34" s="13" t="s">
        <v>66</v>
      </c>
      <c r="C34" s="14"/>
      <c r="D34" s="14"/>
    </row>
    <row r="35" spans="1:4" ht="21.75" customHeight="1">
      <c r="A35" s="12" t="s">
        <v>67</v>
      </c>
      <c r="B35" s="13" t="s">
        <v>68</v>
      </c>
      <c r="C35" s="14"/>
      <c r="D35" s="14"/>
    </row>
    <row r="36" spans="1:4" ht="21.75" customHeight="1" hidden="1">
      <c r="A36" s="12" t="s">
        <v>9</v>
      </c>
      <c r="B36" s="13" t="s">
        <v>69</v>
      </c>
      <c r="C36" s="14"/>
      <c r="D36" s="14"/>
    </row>
    <row r="37" spans="1:4" ht="21.75" customHeight="1" hidden="1">
      <c r="A37" s="12" t="s">
        <v>11</v>
      </c>
      <c r="B37" s="13" t="s">
        <v>70</v>
      </c>
      <c r="C37" s="14"/>
      <c r="D37" s="14"/>
    </row>
    <row r="38" spans="1:4" ht="21.75" customHeight="1">
      <c r="A38" s="9" t="s">
        <v>71</v>
      </c>
      <c r="B38" s="10" t="s">
        <v>72</v>
      </c>
      <c r="C38" s="11"/>
      <c r="D38" s="11"/>
    </row>
    <row r="39" spans="1:4" ht="21.75" customHeight="1" hidden="1">
      <c r="A39" s="12" t="s">
        <v>73</v>
      </c>
      <c r="B39" s="13" t="s">
        <v>74</v>
      </c>
      <c r="C39" s="14"/>
      <c r="D39" s="14"/>
    </row>
    <row r="40" spans="1:4" ht="21.75" customHeight="1" hidden="1">
      <c r="A40" s="12" t="s">
        <v>11</v>
      </c>
      <c r="B40" s="13" t="s">
        <v>75</v>
      </c>
      <c r="C40" s="14"/>
      <c r="D40" s="14"/>
    </row>
    <row r="41" spans="1:4" ht="21.75" customHeight="1" hidden="1">
      <c r="A41" s="12" t="s">
        <v>15</v>
      </c>
      <c r="B41" s="13" t="s">
        <v>76</v>
      </c>
      <c r="C41" s="14"/>
      <c r="D41" s="14"/>
    </row>
    <row r="42" spans="1:4" ht="21.75" customHeight="1" hidden="1">
      <c r="A42" s="12" t="s">
        <v>15</v>
      </c>
      <c r="B42" s="13" t="s">
        <v>77</v>
      </c>
      <c r="C42" s="14"/>
      <c r="D42" s="14"/>
    </row>
    <row r="43" spans="1:4" ht="21.75" customHeight="1">
      <c r="A43" s="9" t="s">
        <v>78</v>
      </c>
      <c r="B43" s="10" t="s">
        <v>79</v>
      </c>
      <c r="C43" s="11"/>
      <c r="D43" s="11"/>
    </row>
    <row r="44" spans="1:4" ht="21.75" customHeight="1" hidden="1">
      <c r="A44" s="12" t="s">
        <v>80</v>
      </c>
      <c r="B44" s="13" t="s">
        <v>81</v>
      </c>
      <c r="C44" s="14"/>
      <c r="D44" s="14"/>
    </row>
    <row r="45" spans="1:4" ht="21.75" customHeight="1" hidden="1">
      <c r="A45" s="12" t="s">
        <v>82</v>
      </c>
      <c r="B45" s="13" t="s">
        <v>83</v>
      </c>
      <c r="C45" s="14"/>
      <c r="D45" s="14"/>
    </row>
    <row r="46" spans="1:4" ht="21.75" customHeight="1" hidden="1">
      <c r="A46" s="12" t="s">
        <v>84</v>
      </c>
      <c r="B46" s="13" t="s">
        <v>85</v>
      </c>
      <c r="C46" s="14"/>
      <c r="D46" s="14"/>
    </row>
    <row r="47" spans="1:4" s="1" customFormat="1" ht="21.75" customHeight="1">
      <c r="A47" s="9">
        <v>11005</v>
      </c>
      <c r="B47" s="10" t="s">
        <v>86</v>
      </c>
      <c r="C47" s="11"/>
      <c r="D47" s="11"/>
    </row>
    <row r="48" spans="1:4" ht="21.75" customHeight="1">
      <c r="A48" s="12">
        <v>1100501</v>
      </c>
      <c r="B48" s="13" t="s">
        <v>87</v>
      </c>
      <c r="C48" s="14"/>
      <c r="D48" s="14"/>
    </row>
    <row r="49" spans="1:4" s="1" customFormat="1" ht="21.75" customHeight="1">
      <c r="A49" s="9">
        <v>1030698</v>
      </c>
      <c r="B49" s="10" t="s">
        <v>88</v>
      </c>
      <c r="C49" s="11"/>
      <c r="D49" s="11"/>
    </row>
    <row r="50" spans="1:4" s="1" customFormat="1" ht="21.75" customHeight="1">
      <c r="A50" s="9"/>
      <c r="B50" s="10" t="s">
        <v>89</v>
      </c>
      <c r="C50" s="11"/>
      <c r="D50" s="11">
        <f>D32</f>
        <v>139.25</v>
      </c>
    </row>
    <row r="51" spans="1:4" ht="33.75" customHeight="1">
      <c r="A51" s="15" t="s">
        <v>90</v>
      </c>
      <c r="B51" s="15"/>
      <c r="C51" s="15"/>
      <c r="D51" s="15"/>
    </row>
  </sheetData>
  <sheetProtection/>
  <mergeCells count="2">
    <mergeCell ref="A2:D2"/>
    <mergeCell ref="A51:D51"/>
  </mergeCells>
  <printOptions/>
  <pageMargins left="1.0236220472440944" right="0.1968503937007874" top="0.5511811023622047" bottom="0.7480314960629921" header="0.35433070866141736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qqbo.cc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金辉</dc:creator>
  <cp:keywords/>
  <dc:description/>
  <cp:lastModifiedBy>Administrator</cp:lastModifiedBy>
  <dcterms:created xsi:type="dcterms:W3CDTF">2017-01-18T07:51:35Z</dcterms:created>
  <dcterms:modified xsi:type="dcterms:W3CDTF">2020-11-11T09:38:11Z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