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tabRatio="792" activeTab="1"/>
  </bookViews>
  <sheets>
    <sheet name="绩效目标" sheetId="1" r:id="rId1"/>
    <sheet name="资金分配表" sheetId="2" r:id="rId2"/>
  </sheets>
  <definedNames/>
  <calcPr fullCalcOnLoad="1"/>
</workbook>
</file>

<file path=xl/comments2.xml><?xml version="1.0" encoding="utf-8"?>
<comments xmlns="http://schemas.openxmlformats.org/spreadsheetml/2006/main">
  <authors>
    <author>NTKO</author>
  </authors>
  <commentList>
    <comment ref="D5" authorId="0">
      <text>
        <r>
          <rPr>
            <b/>
            <sz val="9"/>
            <rFont val="Tahoma"/>
            <family val="2"/>
          </rPr>
          <t>NTKO: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其中南疆四地州中央和自治区本级承担年生均</t>
        </r>
        <r>
          <rPr>
            <sz val="9"/>
            <rFont val="Tahoma"/>
            <family val="2"/>
          </rPr>
          <t>2154</t>
        </r>
        <r>
          <rPr>
            <sz val="9"/>
            <rFont val="宋体"/>
            <family val="0"/>
          </rPr>
          <t>元；其他地州市由中央和自治区本级承担年生均</t>
        </r>
        <r>
          <rPr>
            <sz val="9"/>
            <rFont val="Tahoma"/>
            <family val="2"/>
          </rPr>
          <t>916</t>
        </r>
        <r>
          <rPr>
            <sz val="9"/>
            <rFont val="宋体"/>
            <family val="0"/>
          </rPr>
          <t>元。</t>
        </r>
      </text>
    </comment>
  </commentList>
</comments>
</file>

<file path=xl/sharedStrings.xml><?xml version="1.0" encoding="utf-8"?>
<sst xmlns="http://schemas.openxmlformats.org/spreadsheetml/2006/main" count="74" uniqueCount="71">
  <si>
    <t>附件2</t>
  </si>
  <si>
    <t>中央对地方专项转移支付项目绩效目标表</t>
  </si>
  <si>
    <t>（2020年度）</t>
  </si>
  <si>
    <t>项目名称</t>
  </si>
  <si>
    <t>农村学前三年免费教育保障机制经费</t>
  </si>
  <si>
    <t>所属专项</t>
  </si>
  <si>
    <t>新疆西藏等地区教育特殊补助资金</t>
  </si>
  <si>
    <t>中央主管部门</t>
  </si>
  <si>
    <t>教育部</t>
  </si>
  <si>
    <t>省级财政部门</t>
  </si>
  <si>
    <t>自治区财政厅</t>
  </si>
  <si>
    <t>省级主管部门</t>
  </si>
  <si>
    <t>自治区教育厅</t>
  </si>
  <si>
    <t>具体实施单位</t>
  </si>
  <si>
    <t>和田地区教育局</t>
  </si>
  <si>
    <t>资金情况
（万元）</t>
  </si>
  <si>
    <t xml:space="preserve"> 年度资金总额：</t>
  </si>
  <si>
    <t xml:space="preserve">    其中：财政资金</t>
  </si>
  <si>
    <t xml:space="preserve">          其他资金</t>
  </si>
  <si>
    <t>绩
效
指
标</t>
  </si>
  <si>
    <t>项目总体目标</t>
  </si>
  <si>
    <t>保障280736名农村在园幼儿接受学前三年免费教育，实现幼有所育。</t>
  </si>
  <si>
    <t>一级指标</t>
  </si>
  <si>
    <t>二级指标</t>
  </si>
  <si>
    <t>三级指标</t>
  </si>
  <si>
    <t>指标值（包含数字及文字描述）</t>
  </si>
  <si>
    <t>项目产出指标</t>
  </si>
  <si>
    <t>时效指标</t>
  </si>
  <si>
    <t>项目完成时间</t>
  </si>
  <si>
    <t>成本指标</t>
  </si>
  <si>
    <t>生均标准</t>
  </si>
  <si>
    <t>2154元/人</t>
  </si>
  <si>
    <t>数量指标</t>
  </si>
  <si>
    <t>农村学前三年适龄幼儿保障人数</t>
  </si>
  <si>
    <t>280736人</t>
  </si>
  <si>
    <t>涉及区县数</t>
  </si>
  <si>
    <t>学前三年毛入园率</t>
  </si>
  <si>
    <t>普惠性幼儿园覆盖率</t>
  </si>
  <si>
    <t>≥80%</t>
  </si>
  <si>
    <t>质量指标</t>
  </si>
  <si>
    <t>区县覆盖率</t>
  </si>
  <si>
    <t>100%</t>
  </si>
  <si>
    <t>农村学前三年免费双语教育覆盖率</t>
  </si>
  <si>
    <t>项目效益指标</t>
  </si>
  <si>
    <t>社会效益指标</t>
  </si>
  <si>
    <t>学前教育关注度、社会影响力</t>
  </si>
  <si>
    <t>稳步提升</t>
  </si>
  <si>
    <t>满意度指标</t>
  </si>
  <si>
    <t>各地满意度</t>
  </si>
  <si>
    <t>≥95%</t>
  </si>
  <si>
    <t>家长满意度</t>
  </si>
  <si>
    <t>附件1</t>
  </si>
  <si>
    <r>
      <rPr>
        <b/>
        <sz val="16"/>
        <color indexed="8"/>
        <rFont val="Times New Roman"/>
        <family val="1"/>
      </rPr>
      <t>2020</t>
    </r>
    <r>
      <rPr>
        <b/>
        <sz val="16"/>
        <color indexed="8"/>
        <rFont val="宋体"/>
        <family val="0"/>
      </rPr>
      <t>年度自治区农村学前三年免费教育保障经费拨款分配表</t>
    </r>
  </si>
  <si>
    <t>序号</t>
  </si>
  <si>
    <t>地区</t>
  </si>
  <si>
    <t>拟拨款幼儿数</t>
  </si>
  <si>
    <t>资金总需求（万元）</t>
  </si>
  <si>
    <t>此次申请拨付中央资金（万元）</t>
  </si>
  <si>
    <r>
      <rPr>
        <b/>
        <sz val="10"/>
        <color indexed="8"/>
        <rFont val="宋体"/>
        <family val="0"/>
      </rPr>
      <t>生均保障经费</t>
    </r>
    <r>
      <rPr>
        <b/>
        <sz val="10"/>
        <color indexed="8"/>
        <rFont val="Times New Roman"/>
        <family val="1"/>
      </rPr>
      <t>(2670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</si>
  <si>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幼儿读本费生均</t>
    </r>
    <r>
      <rPr>
        <b/>
        <sz val="10"/>
        <color indexed="8"/>
        <rFont val="Times New Roman"/>
        <family val="1"/>
      </rPr>
      <t>(130</t>
    </r>
    <r>
      <rPr>
        <b/>
        <sz val="10"/>
        <color indexed="8"/>
        <rFont val="宋体"/>
        <family val="0"/>
      </rPr>
      <t>元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</si>
  <si>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宋体"/>
        <family val="0"/>
      </rPr>
      <t>需县级配套</t>
    </r>
  </si>
  <si>
    <r>
      <rPr>
        <b/>
        <sz val="10"/>
        <color indexed="8"/>
        <rFont val="宋体"/>
        <family val="0"/>
      </rPr>
      <t>十一</t>
    </r>
  </si>
  <si>
    <r>
      <rPr>
        <b/>
        <sz val="10"/>
        <color indexed="8"/>
        <rFont val="宋体"/>
        <family val="0"/>
      </rPr>
      <t>和田地区</t>
    </r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</si>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</sst>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方正大黑_GBK"/>
      <family val="0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2"/>
      <name val="黑体"/>
      <family val="3"/>
    </font>
    <font>
      <sz val="20"/>
      <name val="方正小标宋_GBK"/>
      <family val="4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方正大黑_GBK"/>
      <family val="0"/>
    </font>
    <font>
      <b/>
      <sz val="16"/>
      <color rgb="FF000000"/>
      <name val="Times New Roman"/>
      <family val="1"/>
    </font>
    <font>
      <b/>
      <sz val="10"/>
      <color rgb="FF000000"/>
      <name val="宋体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1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10" fillId="0" borderId="0">
      <alignment/>
      <protection/>
    </xf>
  </cellStyleXfs>
  <cellXfs count="90">
    <xf numFmtId="0" fontId="0" fillId="0" borderId="0" xfId="0" applyFont="1" applyAlignment="1">
      <alignment vertical="center"/>
    </xf>
    <xf numFmtId="0" fontId="5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7" fillId="0" borderId="10" xfId="63" applyNumberFormat="1" applyFont="1" applyFill="1" applyBorder="1" applyAlignment="1">
      <alignment horizontal="center" vertical="center" wrapText="1" shrinkToFit="1"/>
      <protection/>
    </xf>
    <xf numFmtId="176" fontId="7" fillId="0" borderId="10" xfId="63" applyNumberFormat="1" applyFont="1" applyFill="1" applyBorder="1" applyAlignment="1">
      <alignment horizontal="center" vertical="center" wrapText="1" shrinkToFit="1"/>
      <protection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66" applyFont="1" applyFill="1" applyBorder="1" applyAlignment="1">
      <alignment horizontal="center" vertical="center" wrapText="1"/>
      <protection/>
    </xf>
    <xf numFmtId="176" fontId="9" fillId="0" borderId="10" xfId="63" applyNumberFormat="1" applyFont="1" applyFill="1" applyBorder="1" applyAlignment="1">
      <alignment horizontal="center" vertical="center" wrapText="1" shrinkToFi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10" fillId="0" borderId="0" xfId="63" applyAlignment="1">
      <alignment vertical="center" wrapText="1"/>
      <protection/>
    </xf>
    <xf numFmtId="0" fontId="1" fillId="0" borderId="0" xfId="63" applyFont="1" applyAlignment="1">
      <alignment vertical="center" wrapText="1"/>
      <protection/>
    </xf>
    <xf numFmtId="0" fontId="61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10" fillId="0" borderId="0" xfId="63" applyFill="1" applyAlignment="1">
      <alignment vertical="center" wrapText="1"/>
      <protection/>
    </xf>
    <xf numFmtId="0" fontId="12" fillId="0" borderId="0" xfId="63" applyFont="1" applyAlignment="1">
      <alignment vertical="center"/>
      <protection/>
    </xf>
    <xf numFmtId="0" fontId="13" fillId="0" borderId="0" xfId="63" applyFont="1" applyAlignment="1">
      <alignment vertical="center" wrapText="1"/>
      <protection/>
    </xf>
    <xf numFmtId="0" fontId="14" fillId="0" borderId="0" xfId="63" applyFont="1" applyAlignment="1">
      <alignment horizontal="center" vertical="center" wrapText="1"/>
      <protection/>
    </xf>
    <xf numFmtId="0" fontId="14" fillId="0" borderId="0" xfId="63" applyFont="1" applyFill="1" applyAlignment="1">
      <alignment horizontal="center" vertical="center" wrapText="1"/>
      <protection/>
    </xf>
    <xf numFmtId="0" fontId="10" fillId="0" borderId="0" xfId="63" applyFont="1" applyAlignment="1">
      <alignment horizontal="center" vertical="center" wrapText="1"/>
      <protection/>
    </xf>
    <xf numFmtId="0" fontId="10" fillId="0" borderId="0" xfId="63" applyFont="1" applyFill="1" applyAlignment="1">
      <alignment horizontal="center" vertical="center" wrapText="1"/>
      <protection/>
    </xf>
    <xf numFmtId="0" fontId="1" fillId="0" borderId="14" xfId="63" applyFont="1" applyBorder="1" applyAlignment="1">
      <alignment vertical="center"/>
      <protection/>
    </xf>
    <xf numFmtId="0" fontId="1" fillId="0" borderId="14" xfId="63" applyFont="1" applyBorder="1" applyAlignment="1">
      <alignment vertical="center" wrapText="1"/>
      <protection/>
    </xf>
    <xf numFmtId="0" fontId="1" fillId="0" borderId="0" xfId="63" applyFont="1" applyBorder="1" applyAlignment="1">
      <alignment vertical="center" wrapText="1"/>
      <protection/>
    </xf>
    <xf numFmtId="0" fontId="1" fillId="0" borderId="0" xfId="63" applyFont="1" applyFill="1" applyAlignment="1">
      <alignment vertical="center" wrapText="1"/>
      <protection/>
    </xf>
    <xf numFmtId="0" fontId="10" fillId="0" borderId="15" xfId="63" applyBorder="1" applyAlignment="1">
      <alignment horizontal="center" vertical="center" wrapText="1"/>
      <protection/>
    </xf>
    <xf numFmtId="0" fontId="10" fillId="0" borderId="16" xfId="63" applyBorder="1" applyAlignment="1">
      <alignment horizontal="center" vertical="center" wrapText="1"/>
      <protection/>
    </xf>
    <xf numFmtId="0" fontId="10" fillId="0" borderId="17" xfId="63" applyBorder="1" applyAlignment="1">
      <alignment horizontal="center" vertical="center" wrapText="1"/>
      <protection/>
    </xf>
    <xf numFmtId="0" fontId="10" fillId="0" borderId="16" xfId="63" applyFill="1" applyBorder="1" applyAlignment="1">
      <alignment horizontal="center" vertical="center" wrapText="1"/>
      <protection/>
    </xf>
    <xf numFmtId="0" fontId="10" fillId="0" borderId="10" xfId="63" applyBorder="1" applyAlignment="1">
      <alignment horizontal="center" vertical="center" wrapText="1"/>
      <protection/>
    </xf>
    <xf numFmtId="0" fontId="10" fillId="0" borderId="10" xfId="63" applyFill="1" applyBorder="1" applyAlignment="1">
      <alignment horizontal="center" vertical="center" wrapText="1"/>
      <protection/>
    </xf>
    <xf numFmtId="0" fontId="10" fillId="0" borderId="18" xfId="63" applyBorder="1" applyAlignment="1">
      <alignment horizontal="center" vertical="center" wrapText="1"/>
      <protection/>
    </xf>
    <xf numFmtId="0" fontId="10" fillId="0" borderId="19" xfId="63" applyBorder="1" applyAlignment="1">
      <alignment horizontal="center" vertical="center" wrapText="1"/>
      <protection/>
    </xf>
    <xf numFmtId="0" fontId="10" fillId="0" borderId="10" xfId="63" applyBorder="1" applyAlignment="1">
      <alignment vertical="center" wrapText="1"/>
      <protection/>
    </xf>
    <xf numFmtId="0" fontId="62" fillId="0" borderId="15" xfId="63" applyFont="1" applyBorder="1" applyAlignment="1">
      <alignment horizontal="center" vertical="center" wrapText="1"/>
      <protection/>
    </xf>
    <xf numFmtId="0" fontId="62" fillId="0" borderId="17" xfId="63" applyFont="1" applyBorder="1" applyAlignment="1">
      <alignment horizontal="center" vertical="center" wrapText="1"/>
      <protection/>
    </xf>
    <xf numFmtId="0" fontId="62" fillId="0" borderId="16" xfId="63" applyFont="1" applyFill="1" applyBorder="1" applyAlignment="1">
      <alignment horizontal="center" vertical="center" wrapText="1"/>
      <protection/>
    </xf>
    <xf numFmtId="0" fontId="10" fillId="0" borderId="20" xfId="63" applyBorder="1" applyAlignment="1">
      <alignment horizontal="center" vertical="center" wrapText="1"/>
      <protection/>
    </xf>
    <xf numFmtId="0" fontId="10" fillId="0" borderId="21" xfId="63" applyBorder="1" applyAlignment="1">
      <alignment horizontal="center" vertical="center" wrapText="1"/>
      <protection/>
    </xf>
    <xf numFmtId="0" fontId="10" fillId="0" borderId="22" xfId="63" applyBorder="1" applyAlignment="1">
      <alignment horizontal="center" vertical="center" wrapText="1"/>
      <protection/>
    </xf>
    <xf numFmtId="0" fontId="10" fillId="0" borderId="23" xfId="63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 horizontal="center" vertical="center" textRotation="255"/>
    </xf>
    <xf numFmtId="0" fontId="16" fillId="0" borderId="24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63" applyFont="1" applyFill="1" applyAlignment="1">
      <alignment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27" xfId="65" applyFont="1" applyFill="1" applyBorder="1" applyAlignment="1">
      <alignment horizontal="center" vertical="center" wrapText="1"/>
      <protection/>
    </xf>
    <xf numFmtId="0" fontId="10" fillId="0" borderId="28" xfId="65" applyFont="1" applyFill="1" applyBorder="1" applyAlignment="1">
      <alignment horizontal="center" vertical="center" wrapText="1"/>
      <protection/>
    </xf>
    <xf numFmtId="31" fontId="10" fillId="0" borderId="10" xfId="65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0" fillId="0" borderId="29" xfId="65" applyFont="1" applyFill="1" applyBorder="1" applyAlignment="1">
      <alignment horizontal="center" vertical="center" wrapText="1"/>
      <protection/>
    </xf>
    <xf numFmtId="0" fontId="10" fillId="0" borderId="30" xfId="65" applyFont="1" applyFill="1" applyBorder="1" applyAlignment="1">
      <alignment horizontal="center" vertical="center" wrapText="1"/>
      <protection/>
    </xf>
    <xf numFmtId="0" fontId="10" fillId="0" borderId="31" xfId="65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0" fontId="10" fillId="0" borderId="16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0" xfId="63" applyFont="1" applyAlignment="1">
      <alignment vertical="center" wrapText="1"/>
      <protection/>
    </xf>
    <xf numFmtId="0" fontId="17" fillId="0" borderId="0" xfId="0" applyFont="1" applyFill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_附件1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3"/>
  <sheetViews>
    <sheetView showGridLines="0" workbookViewId="0" topLeftCell="A1">
      <selection activeCell="C12" sqref="C12:G12"/>
    </sheetView>
  </sheetViews>
  <sheetFormatPr defaultColWidth="8.7109375" defaultRowHeight="15"/>
  <cols>
    <col min="1" max="2" width="8.140625" style="23" customWidth="1"/>
    <col min="3" max="3" width="21.57421875" style="23" customWidth="1"/>
    <col min="4" max="6" width="9.28125" style="23" customWidth="1"/>
    <col min="7" max="7" width="26.28125" style="27" customWidth="1"/>
    <col min="8" max="32" width="9.00390625" style="23" bestFit="1" customWidth="1"/>
    <col min="33" max="224" width="8.7109375" style="23" customWidth="1"/>
    <col min="225" max="243" width="9.00390625" style="23" bestFit="1" customWidth="1"/>
  </cols>
  <sheetData>
    <row r="1" spans="1:254" s="23" customFormat="1" ht="16.5" customHeight="1">
      <c r="A1" s="28" t="s">
        <v>0</v>
      </c>
      <c r="B1" s="29"/>
      <c r="C1" s="29"/>
      <c r="D1" s="29"/>
      <c r="E1" s="29"/>
      <c r="F1" s="29"/>
      <c r="IL1"/>
      <c r="IM1"/>
      <c r="IN1"/>
      <c r="IO1"/>
      <c r="IP1"/>
      <c r="IQ1"/>
      <c r="IR1"/>
      <c r="IS1"/>
      <c r="IT1"/>
    </row>
    <row r="2" spans="1:7" ht="33.75" customHeight="1">
      <c r="A2" s="30" t="s">
        <v>1</v>
      </c>
      <c r="B2" s="30"/>
      <c r="C2" s="30"/>
      <c r="D2" s="30"/>
      <c r="E2" s="30"/>
      <c r="F2" s="30"/>
      <c r="G2" s="31"/>
    </row>
    <row r="3" spans="1:7" ht="14.25" customHeight="1">
      <c r="A3" s="32" t="s">
        <v>2</v>
      </c>
      <c r="B3" s="32"/>
      <c r="C3" s="32"/>
      <c r="D3" s="32"/>
      <c r="E3" s="32"/>
      <c r="F3" s="32"/>
      <c r="G3" s="33"/>
    </row>
    <row r="4" spans="1:7" s="24" customFormat="1" ht="6" customHeight="1">
      <c r="A4" s="34"/>
      <c r="B4" s="35"/>
      <c r="C4" s="36"/>
      <c r="D4" s="36"/>
      <c r="E4" s="36"/>
      <c r="F4" s="36"/>
      <c r="G4" s="37"/>
    </row>
    <row r="5" spans="1:7" ht="21.75" customHeight="1">
      <c r="A5" s="38" t="s">
        <v>3</v>
      </c>
      <c r="B5" s="39"/>
      <c r="C5" s="38" t="s">
        <v>4</v>
      </c>
      <c r="D5" s="40"/>
      <c r="E5" s="40"/>
      <c r="F5" s="40"/>
      <c r="G5" s="41"/>
    </row>
    <row r="6" spans="1:7" ht="21.75" customHeight="1">
      <c r="A6" s="38" t="s">
        <v>5</v>
      </c>
      <c r="B6" s="39"/>
      <c r="C6" s="38" t="s">
        <v>6</v>
      </c>
      <c r="D6" s="40"/>
      <c r="E6" s="40"/>
      <c r="F6" s="40"/>
      <c r="G6" s="41"/>
    </row>
    <row r="7" spans="1:7" ht="30.75" customHeight="1">
      <c r="A7" s="38" t="s">
        <v>7</v>
      </c>
      <c r="B7" s="39"/>
      <c r="C7" s="38" t="s">
        <v>8</v>
      </c>
      <c r="D7" s="40"/>
      <c r="E7" s="42" t="s">
        <v>9</v>
      </c>
      <c r="F7" s="42" t="s">
        <v>10</v>
      </c>
      <c r="G7" s="43"/>
    </row>
    <row r="8" spans="1:7" ht="30.75" customHeight="1">
      <c r="A8" s="38" t="s">
        <v>11</v>
      </c>
      <c r="B8" s="39"/>
      <c r="C8" s="38" t="s">
        <v>12</v>
      </c>
      <c r="D8" s="40"/>
      <c r="E8" s="42" t="s">
        <v>13</v>
      </c>
      <c r="F8" s="38" t="s">
        <v>14</v>
      </c>
      <c r="G8" s="41"/>
    </row>
    <row r="9" spans="1:7" ht="21.75" customHeight="1">
      <c r="A9" s="44" t="s">
        <v>15</v>
      </c>
      <c r="B9" s="45"/>
      <c r="C9" s="46" t="s">
        <v>16</v>
      </c>
      <c r="D9" s="47">
        <v>20421.2</v>
      </c>
      <c r="E9" s="48"/>
      <c r="F9" s="48"/>
      <c r="G9" s="49"/>
    </row>
    <row r="10" spans="1:7" ht="21.75" customHeight="1">
      <c r="A10" s="50"/>
      <c r="B10" s="51"/>
      <c r="C10" s="46" t="s">
        <v>17</v>
      </c>
      <c r="D10" s="47">
        <v>20421.2</v>
      </c>
      <c r="E10" s="48"/>
      <c r="F10" s="48"/>
      <c r="G10" s="49"/>
    </row>
    <row r="11" spans="1:7" ht="21.75" customHeight="1">
      <c r="A11" s="52"/>
      <c r="B11" s="53"/>
      <c r="C11" s="46" t="s">
        <v>18</v>
      </c>
      <c r="D11" s="38"/>
      <c r="E11" s="40"/>
      <c r="F11" s="40"/>
      <c r="G11" s="41"/>
    </row>
    <row r="12" spans="1:243" s="25" customFormat="1" ht="30.75" customHeight="1">
      <c r="A12" s="54" t="s">
        <v>19</v>
      </c>
      <c r="B12" s="55" t="s">
        <v>20</v>
      </c>
      <c r="C12" s="56" t="s">
        <v>21</v>
      </c>
      <c r="D12" s="56"/>
      <c r="E12" s="56"/>
      <c r="F12" s="56"/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  <c r="HG12" s="57"/>
      <c r="HH12" s="57"/>
      <c r="HI12" s="57"/>
      <c r="HJ12" s="57"/>
      <c r="HK12" s="57"/>
      <c r="HL12" s="57"/>
      <c r="HM12" s="57"/>
      <c r="HN12" s="57"/>
      <c r="HO12" s="57"/>
      <c r="HP12" s="57"/>
      <c r="HQ12" s="57"/>
      <c r="HR12" s="57"/>
      <c r="HS12" s="57"/>
      <c r="HT12" s="57"/>
      <c r="HU12" s="57"/>
      <c r="HV12" s="57"/>
      <c r="HW12" s="57"/>
      <c r="HX12" s="57"/>
      <c r="HY12" s="57"/>
      <c r="HZ12" s="57"/>
      <c r="IA12" s="57"/>
      <c r="IB12" s="57"/>
      <c r="IC12" s="57"/>
      <c r="ID12" s="57"/>
      <c r="IE12" s="57"/>
      <c r="IF12" s="57"/>
      <c r="IG12" s="57"/>
      <c r="IH12" s="57"/>
      <c r="II12" s="57"/>
    </row>
    <row r="13" spans="1:243" s="25" customFormat="1" ht="30.75" customHeight="1">
      <c r="A13" s="54"/>
      <c r="B13" s="55" t="s">
        <v>22</v>
      </c>
      <c r="C13" s="58" t="s">
        <v>23</v>
      </c>
      <c r="D13" s="59" t="s">
        <v>24</v>
      </c>
      <c r="E13" s="60"/>
      <c r="F13" s="60"/>
      <c r="G13" s="61" t="s">
        <v>25</v>
      </c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  <c r="HG13" s="57"/>
      <c r="HH13" s="57"/>
      <c r="HI13" s="57"/>
      <c r="HJ13" s="57"/>
      <c r="HK13" s="57"/>
      <c r="HL13" s="57"/>
      <c r="HM13" s="57"/>
      <c r="HN13" s="57"/>
      <c r="HO13" s="57"/>
      <c r="HP13" s="57"/>
      <c r="HQ13" s="57"/>
      <c r="HR13" s="57"/>
      <c r="HS13" s="57"/>
      <c r="HT13" s="57"/>
      <c r="HU13" s="57"/>
      <c r="HV13" s="57"/>
      <c r="HW13" s="57"/>
      <c r="HX13" s="57"/>
      <c r="HY13" s="57"/>
      <c r="HZ13" s="57"/>
      <c r="IA13" s="57"/>
      <c r="IB13" s="57"/>
      <c r="IC13" s="57"/>
      <c r="ID13" s="57"/>
      <c r="IE13" s="57"/>
      <c r="IF13" s="57"/>
      <c r="IG13" s="57"/>
      <c r="IH13" s="57"/>
      <c r="II13" s="57"/>
    </row>
    <row r="14" spans="1:243" s="25" customFormat="1" ht="30.75" customHeight="1">
      <c r="A14" s="54"/>
      <c r="B14" s="62" t="s">
        <v>26</v>
      </c>
      <c r="C14" s="63" t="s">
        <v>27</v>
      </c>
      <c r="D14" s="64" t="s">
        <v>28</v>
      </c>
      <c r="E14" s="65"/>
      <c r="F14" s="65"/>
      <c r="G14" s="66">
        <v>43830</v>
      </c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  <c r="HG14" s="57"/>
      <c r="HH14" s="57"/>
      <c r="HI14" s="57"/>
      <c r="HJ14" s="57"/>
      <c r="HK14" s="57"/>
      <c r="HL14" s="57"/>
      <c r="HM14" s="57"/>
      <c r="HN14" s="57"/>
      <c r="HO14" s="57"/>
      <c r="HP14" s="57"/>
      <c r="HQ14" s="57"/>
      <c r="HR14" s="57"/>
      <c r="HS14" s="57"/>
      <c r="HT14" s="57"/>
      <c r="HU14" s="57"/>
      <c r="HV14" s="57"/>
      <c r="HW14" s="57"/>
      <c r="HX14" s="57"/>
      <c r="HY14" s="57"/>
      <c r="HZ14" s="57"/>
      <c r="IA14" s="57"/>
      <c r="IB14" s="57"/>
      <c r="IC14" s="57"/>
      <c r="ID14" s="57"/>
      <c r="IE14" s="57"/>
      <c r="IF14" s="57"/>
      <c r="IG14" s="57"/>
      <c r="IH14" s="57"/>
      <c r="II14" s="57"/>
    </row>
    <row r="15" spans="1:243" s="25" customFormat="1" ht="30.75" customHeight="1">
      <c r="A15" s="54"/>
      <c r="B15" s="67"/>
      <c r="C15" s="68" t="s">
        <v>29</v>
      </c>
      <c r="D15" s="69" t="s">
        <v>30</v>
      </c>
      <c r="E15" s="70"/>
      <c r="F15" s="70"/>
      <c r="G15" s="66" t="s">
        <v>31</v>
      </c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  <c r="HG15" s="57"/>
      <c r="HH15" s="57"/>
      <c r="HI15" s="57"/>
      <c r="HJ15" s="57"/>
      <c r="HK15" s="57"/>
      <c r="HL15" s="57"/>
      <c r="HM15" s="57"/>
      <c r="HN15" s="57"/>
      <c r="HO15" s="57"/>
      <c r="HP15" s="57"/>
      <c r="HQ15" s="57"/>
      <c r="HR15" s="57"/>
      <c r="HS15" s="57"/>
      <c r="HT15" s="57"/>
      <c r="HU15" s="57"/>
      <c r="HV15" s="57"/>
      <c r="HW15" s="57"/>
      <c r="HX15" s="57"/>
      <c r="HY15" s="57"/>
      <c r="HZ15" s="57"/>
      <c r="IA15" s="57"/>
      <c r="IB15" s="57"/>
      <c r="IC15" s="57"/>
      <c r="ID15" s="57"/>
      <c r="IE15" s="57"/>
      <c r="IF15" s="57"/>
      <c r="IG15" s="57"/>
      <c r="IH15" s="57"/>
      <c r="II15" s="57"/>
    </row>
    <row r="16" spans="1:243" s="25" customFormat="1" ht="30.75" customHeight="1">
      <c r="A16" s="54"/>
      <c r="B16" s="67"/>
      <c r="C16" s="71" t="s">
        <v>32</v>
      </c>
      <c r="D16" s="72" t="s">
        <v>33</v>
      </c>
      <c r="E16" s="73"/>
      <c r="F16" s="73"/>
      <c r="G16" s="74" t="s">
        <v>34</v>
      </c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  <c r="HG16" s="57"/>
      <c r="HH16" s="57"/>
      <c r="HI16" s="57"/>
      <c r="HJ16" s="57"/>
      <c r="HK16" s="57"/>
      <c r="HL16" s="57"/>
      <c r="HM16" s="57"/>
      <c r="HN16" s="57"/>
      <c r="HO16" s="57"/>
      <c r="HP16" s="57"/>
      <c r="HQ16" s="57"/>
      <c r="HR16" s="57"/>
      <c r="HS16" s="57"/>
      <c r="HT16" s="57"/>
      <c r="HU16" s="57"/>
      <c r="HV16" s="57"/>
      <c r="HW16" s="57"/>
      <c r="HX16" s="57"/>
      <c r="HY16" s="57"/>
      <c r="HZ16" s="57"/>
      <c r="IA16" s="57"/>
      <c r="IB16" s="57"/>
      <c r="IC16" s="57"/>
      <c r="ID16" s="57"/>
      <c r="IE16" s="57"/>
      <c r="IF16" s="57"/>
      <c r="IG16" s="57"/>
      <c r="IH16" s="57"/>
      <c r="II16" s="57"/>
    </row>
    <row r="17" spans="1:243" s="25" customFormat="1" ht="30.75" customHeight="1">
      <c r="A17" s="54"/>
      <c r="B17" s="67"/>
      <c r="C17" s="75"/>
      <c r="D17" s="76" t="s">
        <v>35</v>
      </c>
      <c r="E17" s="77"/>
      <c r="F17" s="77"/>
      <c r="G17" s="74">
        <v>8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  <c r="HG17" s="57"/>
      <c r="HH17" s="57"/>
      <c r="HI17" s="57"/>
      <c r="HJ17" s="57"/>
      <c r="HK17" s="57"/>
      <c r="HL17" s="57"/>
      <c r="HM17" s="57"/>
      <c r="HN17" s="57"/>
      <c r="HO17" s="57"/>
      <c r="HP17" s="57"/>
      <c r="HQ17" s="57"/>
      <c r="HR17" s="57"/>
      <c r="HS17" s="57"/>
      <c r="HT17" s="57"/>
      <c r="HU17" s="57"/>
      <c r="HV17" s="57"/>
      <c r="HW17" s="57"/>
      <c r="HX17" s="57"/>
      <c r="HY17" s="57"/>
      <c r="HZ17" s="57"/>
      <c r="IA17" s="57"/>
      <c r="IB17" s="57"/>
      <c r="IC17" s="57"/>
      <c r="ID17" s="57"/>
      <c r="IE17" s="57"/>
      <c r="IF17" s="57"/>
      <c r="IG17" s="57"/>
      <c r="IH17" s="57"/>
      <c r="II17" s="57"/>
    </row>
    <row r="18" spans="1:243" s="25" customFormat="1" ht="30.75" customHeight="1">
      <c r="A18" s="54"/>
      <c r="B18" s="67"/>
      <c r="C18" s="75"/>
      <c r="D18" s="78" t="s">
        <v>36</v>
      </c>
      <c r="E18" s="79"/>
      <c r="F18" s="80"/>
      <c r="G18" s="81">
        <v>0.9686</v>
      </c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</row>
    <row r="19" spans="1:243" s="25" customFormat="1" ht="30.75" customHeight="1">
      <c r="A19" s="54"/>
      <c r="B19" s="67"/>
      <c r="C19" s="82"/>
      <c r="D19" s="78" t="s">
        <v>37</v>
      </c>
      <c r="E19" s="79"/>
      <c r="F19" s="80"/>
      <c r="G19" s="83" t="s">
        <v>38</v>
      </c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  <c r="HG19" s="57"/>
      <c r="HH19" s="57"/>
      <c r="HI19" s="57"/>
      <c r="HJ19" s="57"/>
      <c r="HK19" s="57"/>
      <c r="HL19" s="57"/>
      <c r="HM19" s="57"/>
      <c r="HN19" s="57"/>
      <c r="HO19" s="57"/>
      <c r="HP19" s="57"/>
      <c r="HQ19" s="57"/>
      <c r="HR19" s="57"/>
      <c r="HS19" s="57"/>
      <c r="HT19" s="57"/>
      <c r="HU19" s="57"/>
      <c r="HV19" s="57"/>
      <c r="HW19" s="57"/>
      <c r="HX19" s="57"/>
      <c r="HY19" s="57"/>
      <c r="HZ19" s="57"/>
      <c r="IA19" s="57"/>
      <c r="IB19" s="57"/>
      <c r="IC19" s="57"/>
      <c r="ID19" s="57"/>
      <c r="IE19" s="57"/>
      <c r="IF19" s="57"/>
      <c r="IG19" s="57"/>
      <c r="IH19" s="57"/>
      <c r="II19" s="57"/>
    </row>
    <row r="20" spans="1:243" s="25" customFormat="1" ht="30.75" customHeight="1">
      <c r="A20" s="54"/>
      <c r="B20" s="67"/>
      <c r="C20" s="84" t="s">
        <v>39</v>
      </c>
      <c r="D20" s="76" t="s">
        <v>40</v>
      </c>
      <c r="E20" s="77"/>
      <c r="F20" s="77"/>
      <c r="G20" s="84" t="s">
        <v>41</v>
      </c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  <c r="HG20" s="57"/>
      <c r="HH20" s="57"/>
      <c r="HI20" s="57"/>
      <c r="HJ20" s="57"/>
      <c r="HK20" s="57"/>
      <c r="HL20" s="57"/>
      <c r="HM20" s="57"/>
      <c r="HN20" s="57"/>
      <c r="HO20" s="57"/>
      <c r="HP20" s="57"/>
      <c r="HQ20" s="57"/>
      <c r="HR20" s="57"/>
      <c r="HS20" s="57"/>
      <c r="HT20" s="57"/>
      <c r="HU20" s="57"/>
      <c r="HV20" s="57"/>
      <c r="HW20" s="57"/>
      <c r="HX20" s="57"/>
      <c r="HY20" s="57"/>
      <c r="HZ20" s="57"/>
      <c r="IA20" s="57"/>
      <c r="IB20" s="57"/>
      <c r="IC20" s="57"/>
      <c r="ID20" s="57"/>
      <c r="IE20" s="57"/>
      <c r="IF20" s="57"/>
      <c r="IG20" s="57"/>
      <c r="IH20" s="57"/>
      <c r="II20" s="57"/>
    </row>
    <row r="21" spans="1:243" s="25" customFormat="1" ht="30.75" customHeight="1">
      <c r="A21" s="54"/>
      <c r="B21" s="85"/>
      <c r="C21" s="84"/>
      <c r="D21" s="72" t="s">
        <v>42</v>
      </c>
      <c r="E21" s="73"/>
      <c r="F21" s="73"/>
      <c r="G21" s="84" t="s">
        <v>41</v>
      </c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  <c r="HG21" s="57"/>
      <c r="HH21" s="57"/>
      <c r="HI21" s="57"/>
      <c r="HJ21" s="57"/>
      <c r="HK21" s="57"/>
      <c r="HL21" s="57"/>
      <c r="HM21" s="57"/>
      <c r="HN21" s="57"/>
      <c r="HO21" s="57"/>
      <c r="HP21" s="57"/>
      <c r="HQ21" s="57"/>
      <c r="HR21" s="57"/>
      <c r="HS21" s="57"/>
      <c r="HT21" s="57"/>
      <c r="HU21" s="57"/>
      <c r="HV21" s="57"/>
      <c r="HW21" s="57"/>
      <c r="HX21" s="57"/>
      <c r="HY21" s="57"/>
      <c r="HZ21" s="57"/>
      <c r="IA21" s="57"/>
      <c r="IB21" s="57"/>
      <c r="IC21" s="57"/>
      <c r="ID21" s="57"/>
      <c r="IE21" s="57"/>
      <c r="IF21" s="57"/>
      <c r="IG21" s="57"/>
      <c r="IH21" s="57"/>
      <c r="II21" s="57"/>
    </row>
    <row r="22" spans="1:243" s="25" customFormat="1" ht="30.75" customHeight="1">
      <c r="A22" s="54"/>
      <c r="B22" s="86" t="s">
        <v>43</v>
      </c>
      <c r="C22" s="84" t="s">
        <v>44</v>
      </c>
      <c r="D22" s="72" t="s">
        <v>45</v>
      </c>
      <c r="E22" s="73"/>
      <c r="F22" s="73"/>
      <c r="G22" s="84" t="s">
        <v>46</v>
      </c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  <c r="HG22" s="57"/>
      <c r="HH22" s="57"/>
      <c r="HI22" s="57"/>
      <c r="HJ22" s="57"/>
      <c r="HK22" s="57"/>
      <c r="HL22" s="57"/>
      <c r="HM22" s="57"/>
      <c r="HN22" s="57"/>
      <c r="HO22" s="57"/>
      <c r="HP22" s="57"/>
      <c r="HQ22" s="57"/>
      <c r="HR22" s="57"/>
      <c r="HS22" s="57"/>
      <c r="HT22" s="57"/>
      <c r="HU22" s="57"/>
      <c r="HV22" s="57"/>
      <c r="HW22" s="57"/>
      <c r="HX22" s="57"/>
      <c r="HY22" s="57"/>
      <c r="HZ22" s="57"/>
      <c r="IA22" s="57"/>
      <c r="IB22" s="57"/>
      <c r="IC22" s="57"/>
      <c r="ID22" s="57"/>
      <c r="IE22" s="57"/>
      <c r="IF22" s="57"/>
      <c r="IG22" s="57"/>
      <c r="IH22" s="57"/>
      <c r="II22" s="57"/>
    </row>
    <row r="23" spans="1:243" s="25" customFormat="1" ht="30.75" customHeight="1">
      <c r="A23" s="54"/>
      <c r="B23" s="62" t="s">
        <v>47</v>
      </c>
      <c r="C23" s="84" t="s">
        <v>47</v>
      </c>
      <c r="D23" s="72" t="s">
        <v>48</v>
      </c>
      <c r="E23" s="73"/>
      <c r="F23" s="73"/>
      <c r="G23" s="84" t="s">
        <v>49</v>
      </c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  <c r="HG23" s="57"/>
      <c r="HH23" s="57"/>
      <c r="HI23" s="57"/>
      <c r="HJ23" s="57"/>
      <c r="HK23" s="57"/>
      <c r="HL23" s="57"/>
      <c r="HM23" s="57"/>
      <c r="HN23" s="57"/>
      <c r="HO23" s="57"/>
      <c r="HP23" s="57"/>
      <c r="HQ23" s="57"/>
      <c r="HR23" s="57"/>
      <c r="HS23" s="57"/>
      <c r="HT23" s="57"/>
      <c r="HU23" s="57"/>
      <c r="HV23" s="57"/>
      <c r="HW23" s="57"/>
      <c r="HX23" s="57"/>
      <c r="HY23" s="57"/>
      <c r="HZ23" s="57"/>
      <c r="IA23" s="57"/>
      <c r="IB23" s="57"/>
      <c r="IC23" s="57"/>
      <c r="ID23" s="57"/>
      <c r="IE23" s="57"/>
      <c r="IF23" s="57"/>
      <c r="IG23" s="57"/>
      <c r="IH23" s="57"/>
      <c r="II23" s="57"/>
    </row>
    <row r="24" spans="1:243" s="25" customFormat="1" ht="30.75" customHeight="1">
      <c r="A24" s="54"/>
      <c r="B24" s="85"/>
      <c r="C24" s="84"/>
      <c r="D24" s="72" t="s">
        <v>50</v>
      </c>
      <c r="E24" s="73"/>
      <c r="F24" s="73"/>
      <c r="G24" s="84" t="s">
        <v>49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  <c r="HG24" s="57"/>
      <c r="HH24" s="57"/>
      <c r="HI24" s="57"/>
      <c r="HJ24" s="57"/>
      <c r="HK24" s="57"/>
      <c r="HL24" s="57"/>
      <c r="HM24" s="57"/>
      <c r="HN24" s="57"/>
      <c r="HO24" s="57"/>
      <c r="HP24" s="57"/>
      <c r="HQ24" s="57"/>
      <c r="HR24" s="57"/>
      <c r="HS24" s="57"/>
      <c r="HT24" s="57"/>
      <c r="HU24" s="57"/>
      <c r="HV24" s="57"/>
      <c r="HW24" s="57"/>
      <c r="HX24" s="57"/>
      <c r="HY24" s="57"/>
      <c r="HZ24" s="57"/>
      <c r="IA24" s="57"/>
      <c r="IB24" s="57"/>
      <c r="IC24" s="57"/>
      <c r="ID24" s="57"/>
      <c r="IE24" s="57"/>
      <c r="IF24" s="57"/>
      <c r="IG24" s="57"/>
      <c r="IH24" s="57"/>
      <c r="II24" s="57"/>
    </row>
    <row r="25" spans="1:243" s="26" customFormat="1" ht="30.75" customHeight="1">
      <c r="A25" s="87"/>
      <c r="B25" s="87"/>
      <c r="C25" s="87"/>
      <c r="D25" s="87"/>
      <c r="E25" s="87"/>
      <c r="F25" s="87"/>
      <c r="G25" s="87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8"/>
      <c r="BS25" s="88"/>
      <c r="BT25" s="88"/>
      <c r="BU25" s="88"/>
      <c r="BV25" s="88"/>
      <c r="BW25" s="88"/>
      <c r="BX25" s="88"/>
      <c r="BY25" s="88"/>
      <c r="BZ25" s="88"/>
      <c r="CA25" s="88"/>
      <c r="CB25" s="88"/>
      <c r="CC25" s="88"/>
      <c r="CD25" s="88"/>
      <c r="CE25" s="88"/>
      <c r="CF25" s="88"/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8"/>
      <c r="CT25" s="88"/>
      <c r="CU25" s="88"/>
      <c r="CV25" s="88"/>
      <c r="CW25" s="88"/>
      <c r="CX25" s="88"/>
      <c r="CY25" s="88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  <c r="DP25" s="88"/>
      <c r="DQ25" s="88"/>
      <c r="DR25" s="88"/>
      <c r="DS25" s="88"/>
      <c r="DT25" s="88"/>
      <c r="DU25" s="88"/>
      <c r="DV25" s="88"/>
      <c r="DW25" s="88"/>
      <c r="DX25" s="88"/>
      <c r="DY25" s="88"/>
      <c r="DZ25" s="88"/>
      <c r="EA25" s="88"/>
      <c r="EB25" s="88"/>
      <c r="EC25" s="88"/>
      <c r="ED25" s="88"/>
      <c r="EE25" s="88"/>
      <c r="EF25" s="88"/>
      <c r="EG25" s="88"/>
      <c r="EH25" s="88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8"/>
      <c r="EX25" s="88"/>
      <c r="EY25" s="88"/>
      <c r="EZ25" s="88"/>
      <c r="FA25" s="88"/>
      <c r="FB25" s="88"/>
      <c r="FC25" s="88"/>
      <c r="FD25" s="88"/>
      <c r="FE25" s="88"/>
      <c r="FF25" s="88"/>
      <c r="FG25" s="88"/>
      <c r="FH25" s="88"/>
      <c r="FI25" s="88"/>
      <c r="FJ25" s="88"/>
      <c r="FK25" s="88"/>
      <c r="FL25" s="88"/>
      <c r="FM25" s="88"/>
      <c r="FN25" s="88"/>
      <c r="FO25" s="88"/>
      <c r="FP25" s="88"/>
      <c r="FQ25" s="88"/>
      <c r="FR25" s="88"/>
      <c r="FS25" s="88"/>
      <c r="FT25" s="88"/>
      <c r="FU25" s="88"/>
      <c r="FV25" s="88"/>
      <c r="FW25" s="88"/>
      <c r="FX25" s="88"/>
      <c r="FY25" s="88"/>
      <c r="FZ25" s="88"/>
      <c r="GA25" s="88"/>
      <c r="GB25" s="88"/>
      <c r="GC25" s="88"/>
      <c r="GD25" s="88"/>
      <c r="GE25" s="88"/>
      <c r="GF25" s="88"/>
      <c r="GG25" s="88"/>
      <c r="GH25" s="88"/>
      <c r="GI25" s="88"/>
      <c r="GJ25" s="88"/>
      <c r="GK25" s="88"/>
      <c r="GL25" s="88"/>
      <c r="GM25" s="88"/>
      <c r="GN25" s="88"/>
      <c r="GO25" s="88"/>
      <c r="GP25" s="88"/>
      <c r="GQ25" s="88"/>
      <c r="GR25" s="88"/>
      <c r="GS25" s="88"/>
      <c r="GT25" s="88"/>
      <c r="GU25" s="88"/>
      <c r="GV25" s="88"/>
      <c r="GW25" s="88"/>
      <c r="GX25" s="88"/>
      <c r="GY25" s="88"/>
      <c r="GZ25" s="88"/>
      <c r="HA25" s="88"/>
      <c r="HB25" s="88"/>
      <c r="HC25" s="88"/>
      <c r="HD25" s="88"/>
      <c r="HE25" s="88"/>
      <c r="HF25" s="88"/>
      <c r="HG25" s="88"/>
      <c r="HH25" s="88"/>
      <c r="HI25" s="88"/>
      <c r="HJ25" s="88"/>
      <c r="HK25" s="88"/>
      <c r="HL25" s="88"/>
      <c r="HM25" s="88"/>
      <c r="HN25" s="88"/>
      <c r="HO25" s="88"/>
      <c r="HP25" s="88"/>
      <c r="HQ25" s="88"/>
      <c r="HR25" s="88"/>
      <c r="HS25" s="88"/>
      <c r="HT25" s="88"/>
      <c r="HU25" s="88"/>
      <c r="HV25" s="88"/>
      <c r="HW25" s="88"/>
      <c r="HX25" s="88"/>
      <c r="HY25" s="88"/>
      <c r="HZ25" s="88"/>
      <c r="IA25" s="88"/>
      <c r="IB25" s="88"/>
      <c r="IC25" s="88"/>
      <c r="ID25" s="88"/>
      <c r="IE25" s="88"/>
      <c r="IF25" s="88"/>
      <c r="IG25" s="88"/>
      <c r="IH25" s="88"/>
      <c r="II25" s="88"/>
    </row>
    <row r="26" spans="1:243" s="26" customFormat="1" ht="30.75" customHeight="1">
      <c r="A26" s="87"/>
      <c r="B26" s="87"/>
      <c r="C26" s="87"/>
      <c r="D26" s="87"/>
      <c r="E26" s="87"/>
      <c r="F26" s="87"/>
      <c r="G26" s="87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</row>
    <row r="27" spans="1:7" ht="13.5">
      <c r="A27" s="89"/>
      <c r="B27" s="89"/>
      <c r="C27" s="89"/>
      <c r="D27" s="89"/>
      <c r="E27" s="89"/>
      <c r="F27" s="89"/>
      <c r="G27" s="89"/>
    </row>
    <row r="28" spans="1:7" ht="13.5">
      <c r="A28" s="89"/>
      <c r="B28" s="89"/>
      <c r="C28" s="89"/>
      <c r="D28" s="89"/>
      <c r="E28" s="89"/>
      <c r="F28" s="89"/>
      <c r="G28" s="89"/>
    </row>
    <row r="29" spans="1:7" ht="13.5">
      <c r="A29" s="89"/>
      <c r="B29" s="89"/>
      <c r="C29" s="89"/>
      <c r="D29" s="89"/>
      <c r="E29" s="89"/>
      <c r="F29" s="89"/>
      <c r="G29" s="89"/>
    </row>
    <row r="30" spans="1:7" ht="13.5">
      <c r="A30" s="89"/>
      <c r="B30" s="89"/>
      <c r="C30" s="89"/>
      <c r="D30" s="89"/>
      <c r="E30" s="89"/>
      <c r="F30" s="89"/>
      <c r="G30" s="89"/>
    </row>
    <row r="31" spans="1:7" ht="13.5">
      <c r="A31" s="89"/>
      <c r="B31" s="89"/>
      <c r="C31" s="89"/>
      <c r="D31" s="89"/>
      <c r="E31" s="89"/>
      <c r="F31" s="89"/>
      <c r="G31" s="89"/>
    </row>
    <row r="32" spans="1:7" ht="13.5">
      <c r="A32" s="89"/>
      <c r="B32" s="89"/>
      <c r="C32" s="89"/>
      <c r="D32" s="89"/>
      <c r="E32" s="89"/>
      <c r="F32" s="89"/>
      <c r="G32" s="89"/>
    </row>
    <row r="33" spans="1:7" ht="13.5">
      <c r="A33" s="89"/>
      <c r="B33" s="89"/>
      <c r="C33" s="89"/>
      <c r="D33" s="89"/>
      <c r="E33" s="89"/>
      <c r="F33" s="89"/>
      <c r="G33" s="89"/>
    </row>
    <row r="34" spans="1:7" ht="13.5">
      <c r="A34" s="89"/>
      <c r="B34" s="89"/>
      <c r="C34" s="89"/>
      <c r="D34" s="89"/>
      <c r="E34" s="89"/>
      <c r="F34" s="89"/>
      <c r="G34" s="89"/>
    </row>
    <row r="35" spans="1:7" ht="13.5">
      <c r="A35" s="89"/>
      <c r="B35" s="89"/>
      <c r="C35" s="89"/>
      <c r="D35" s="89"/>
      <c r="E35" s="89"/>
      <c r="F35" s="89"/>
      <c r="G35" s="89"/>
    </row>
    <row r="36" spans="1:7" ht="13.5">
      <c r="A36" s="89"/>
      <c r="B36" s="89"/>
      <c r="C36" s="89"/>
      <c r="D36" s="89"/>
      <c r="E36" s="89"/>
      <c r="F36" s="89"/>
      <c r="G36" s="89"/>
    </row>
    <row r="37" spans="1:7" ht="13.5">
      <c r="A37" s="89"/>
      <c r="B37" s="89"/>
      <c r="C37" s="89"/>
      <c r="D37" s="89"/>
      <c r="E37" s="89"/>
      <c r="F37" s="89"/>
      <c r="G37" s="89"/>
    </row>
    <row r="38" spans="1:7" ht="13.5">
      <c r="A38" s="89"/>
      <c r="B38" s="89"/>
      <c r="C38" s="89"/>
      <c r="D38" s="89"/>
      <c r="E38" s="89"/>
      <c r="F38" s="89"/>
      <c r="G38" s="89"/>
    </row>
    <row r="39" spans="1:7" ht="13.5">
      <c r="A39" s="89"/>
      <c r="B39" s="89"/>
      <c r="C39" s="89"/>
      <c r="D39" s="89"/>
      <c r="E39" s="89"/>
      <c r="F39" s="89"/>
      <c r="G39" s="89"/>
    </row>
    <row r="40" spans="1:7" ht="13.5">
      <c r="A40" s="89"/>
      <c r="B40" s="89"/>
      <c r="C40" s="89"/>
      <c r="D40" s="89"/>
      <c r="E40" s="89"/>
      <c r="F40" s="89"/>
      <c r="G40" s="89"/>
    </row>
    <row r="41" spans="1:7" ht="13.5">
      <c r="A41" s="89"/>
      <c r="B41" s="89"/>
      <c r="C41" s="89"/>
      <c r="D41" s="89"/>
      <c r="E41" s="89"/>
      <c r="F41" s="89"/>
      <c r="G41" s="89"/>
    </row>
    <row r="42" spans="1:7" ht="13.5">
      <c r="A42" s="89"/>
      <c r="B42" s="89"/>
      <c r="C42" s="89"/>
      <c r="D42" s="89"/>
      <c r="E42" s="89"/>
      <c r="F42" s="89"/>
      <c r="G42" s="89"/>
    </row>
    <row r="43" spans="1:7" ht="13.5">
      <c r="A43" s="89"/>
      <c r="B43" s="89"/>
      <c r="C43" s="89"/>
      <c r="D43" s="89"/>
      <c r="E43" s="89"/>
      <c r="F43" s="89"/>
      <c r="G43" s="89"/>
    </row>
  </sheetData>
  <sheetProtection/>
  <mergeCells count="35">
    <mergeCell ref="A2:G2"/>
    <mergeCell ref="A3:G3"/>
    <mergeCell ref="A5:B5"/>
    <mergeCell ref="C5:G5"/>
    <mergeCell ref="A6:B6"/>
    <mergeCell ref="C6:G6"/>
    <mergeCell ref="A7:B7"/>
    <mergeCell ref="C7:D7"/>
    <mergeCell ref="F7:G7"/>
    <mergeCell ref="A8:B8"/>
    <mergeCell ref="C8:D8"/>
    <mergeCell ref="F8:G8"/>
    <mergeCell ref="D9:G9"/>
    <mergeCell ref="D10:G10"/>
    <mergeCell ref="D11:G11"/>
    <mergeCell ref="C12:G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A12:A24"/>
    <mergeCell ref="B14:B21"/>
    <mergeCell ref="B23:B24"/>
    <mergeCell ref="C16:C19"/>
    <mergeCell ref="C20:C21"/>
    <mergeCell ref="C23:C24"/>
    <mergeCell ref="A9:B11"/>
  </mergeCells>
  <printOptions horizontalCentered="1"/>
  <pageMargins left="0.2" right="0.2" top="0.7900000000000001" bottom="0.47" header="0.28" footer="0.2"/>
  <pageSetup firstPageNumber="18" useFirstPageNumber="1"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100" workbookViewId="0" topLeftCell="A1">
      <selection activeCell="F12" sqref="F12"/>
    </sheetView>
  </sheetViews>
  <sheetFormatPr defaultColWidth="8.7109375" defaultRowHeight="15"/>
  <cols>
    <col min="3" max="3" width="10.421875" style="0" customWidth="1"/>
    <col min="4" max="4" width="17.28125" style="0" customWidth="1"/>
    <col min="5" max="5" width="8.421875" style="0" customWidth="1"/>
    <col min="6" max="6" width="14.7109375" style="0" customWidth="1"/>
    <col min="7" max="7" width="16.28125" style="0" customWidth="1"/>
  </cols>
  <sheetData>
    <row r="1" spans="1:7" ht="15">
      <c r="A1" s="1" t="s">
        <v>51</v>
      </c>
      <c r="B1" s="2"/>
      <c r="C1" s="3"/>
      <c r="D1" s="4"/>
      <c r="E1" s="4"/>
      <c r="F1" s="4"/>
      <c r="G1" s="4"/>
    </row>
    <row r="2" spans="1:7" ht="48.75" customHeight="1">
      <c r="A2" s="5" t="s">
        <v>52</v>
      </c>
      <c r="B2" s="6"/>
      <c r="C2" s="6"/>
      <c r="D2" s="7"/>
      <c r="E2" s="7"/>
      <c r="F2" s="7"/>
      <c r="G2" s="7"/>
    </row>
    <row r="3" spans="1:7" ht="20.25">
      <c r="A3" s="6"/>
      <c r="B3" s="6"/>
      <c r="C3" s="6"/>
      <c r="D3" s="7"/>
      <c r="E3" s="7"/>
      <c r="F3" s="7"/>
      <c r="G3" s="7"/>
    </row>
    <row r="4" spans="1:7" ht="13.5">
      <c r="A4" s="8" t="s">
        <v>53</v>
      </c>
      <c r="B4" s="9" t="s">
        <v>54</v>
      </c>
      <c r="C4" s="10" t="s">
        <v>55</v>
      </c>
      <c r="D4" s="11" t="s">
        <v>56</v>
      </c>
      <c r="E4" s="12"/>
      <c r="F4" s="13"/>
      <c r="G4" s="14" t="s">
        <v>57</v>
      </c>
    </row>
    <row r="5" spans="1:7" ht="13.5">
      <c r="A5" s="8"/>
      <c r="B5" s="9"/>
      <c r="C5" s="10"/>
      <c r="D5" s="15" t="s">
        <v>58</v>
      </c>
      <c r="E5" s="15" t="s">
        <v>59</v>
      </c>
      <c r="F5" s="15" t="s">
        <v>60</v>
      </c>
      <c r="G5" s="15"/>
    </row>
    <row r="6" spans="1:7" ht="27" customHeight="1">
      <c r="A6" s="8"/>
      <c r="B6" s="9"/>
      <c r="C6" s="10"/>
      <c r="D6" s="15"/>
      <c r="E6" s="15"/>
      <c r="F6" s="15"/>
      <c r="G6" s="15"/>
    </row>
    <row r="7" spans="1:7" ht="28.5" customHeight="1">
      <c r="A7" s="9" t="s">
        <v>61</v>
      </c>
      <c r="B7" s="9" t="s">
        <v>62</v>
      </c>
      <c r="C7" s="16">
        <v>280736</v>
      </c>
      <c r="D7" s="17">
        <f aca="true" t="shared" si="0" ref="D7:D15">ROUND(C7*0.2154,2)</f>
        <v>60470.53</v>
      </c>
      <c r="E7" s="17">
        <v>0</v>
      </c>
      <c r="F7" s="17">
        <f aca="true" t="shared" si="1" ref="F7:F15">ROUND(C7*0.267-D7,2)</f>
        <v>14485.98</v>
      </c>
      <c r="G7" s="15">
        <f>SUM(G8:G15)</f>
        <v>20421.199999999997</v>
      </c>
    </row>
    <row r="8" spans="1:7" ht="28.5" customHeight="1">
      <c r="A8" s="18">
        <v>1</v>
      </c>
      <c r="B8" s="19" t="s">
        <v>63</v>
      </c>
      <c r="C8" s="20">
        <v>46723</v>
      </c>
      <c r="D8" s="21">
        <f t="shared" si="0"/>
        <v>10064.13</v>
      </c>
      <c r="E8" s="22"/>
      <c r="F8" s="21">
        <f t="shared" si="1"/>
        <v>2410.91</v>
      </c>
      <c r="G8" s="22">
        <f aca="true" t="shared" si="2" ref="G8:G15">ROUND(90000/1237256*C8,2)</f>
        <v>3398.71</v>
      </c>
    </row>
    <row r="9" spans="1:7" ht="28.5" customHeight="1">
      <c r="A9" s="18">
        <v>2</v>
      </c>
      <c r="B9" s="19" t="s">
        <v>64</v>
      </c>
      <c r="C9" s="20">
        <v>47011</v>
      </c>
      <c r="D9" s="21">
        <f t="shared" si="0"/>
        <v>10126.17</v>
      </c>
      <c r="E9" s="22"/>
      <c r="F9" s="21">
        <f t="shared" si="1"/>
        <v>2425.77</v>
      </c>
      <c r="G9" s="22">
        <f t="shared" si="2"/>
        <v>3419.66</v>
      </c>
    </row>
    <row r="10" spans="1:7" ht="28.5" customHeight="1">
      <c r="A10" s="18">
        <v>3</v>
      </c>
      <c r="B10" s="19" t="s">
        <v>65</v>
      </c>
      <c r="C10" s="20">
        <v>71274</v>
      </c>
      <c r="D10" s="21">
        <f t="shared" si="0"/>
        <v>15352.42</v>
      </c>
      <c r="E10" s="22"/>
      <c r="F10" s="21">
        <f t="shared" si="1"/>
        <v>3677.74</v>
      </c>
      <c r="G10" s="22">
        <f t="shared" si="2"/>
        <v>5184.59</v>
      </c>
    </row>
    <row r="11" spans="1:7" ht="28.5" customHeight="1">
      <c r="A11" s="18">
        <v>4</v>
      </c>
      <c r="B11" s="19" t="s">
        <v>66</v>
      </c>
      <c r="C11" s="20">
        <v>29191</v>
      </c>
      <c r="D11" s="21">
        <f t="shared" si="0"/>
        <v>6287.74</v>
      </c>
      <c r="E11" s="22"/>
      <c r="F11" s="21">
        <f t="shared" si="1"/>
        <v>1506.26</v>
      </c>
      <c r="G11" s="22">
        <f t="shared" si="2"/>
        <v>2123.4</v>
      </c>
    </row>
    <row r="12" spans="1:7" ht="28.5" customHeight="1">
      <c r="A12" s="18">
        <v>5</v>
      </c>
      <c r="B12" s="19" t="s">
        <v>67</v>
      </c>
      <c r="C12" s="20">
        <v>39139</v>
      </c>
      <c r="D12" s="21">
        <f t="shared" si="0"/>
        <v>8430.54</v>
      </c>
      <c r="E12" s="22"/>
      <c r="F12" s="21">
        <f t="shared" si="1"/>
        <v>2019.57</v>
      </c>
      <c r="G12" s="22">
        <f t="shared" si="2"/>
        <v>2847.03</v>
      </c>
    </row>
    <row r="13" spans="1:7" ht="28.5" customHeight="1">
      <c r="A13" s="18">
        <v>6</v>
      </c>
      <c r="B13" s="19" t="s">
        <v>68</v>
      </c>
      <c r="C13" s="20">
        <v>14248</v>
      </c>
      <c r="D13" s="21">
        <f t="shared" si="0"/>
        <v>3069.02</v>
      </c>
      <c r="E13" s="22"/>
      <c r="F13" s="21">
        <f t="shared" si="1"/>
        <v>735.2</v>
      </c>
      <c r="G13" s="22">
        <f t="shared" si="2"/>
        <v>1036.42</v>
      </c>
    </row>
    <row r="14" spans="1:7" ht="28.5" customHeight="1">
      <c r="A14" s="18">
        <v>7</v>
      </c>
      <c r="B14" s="19" t="s">
        <v>69</v>
      </c>
      <c r="C14" s="20">
        <v>30839</v>
      </c>
      <c r="D14" s="21">
        <f t="shared" si="0"/>
        <v>6642.72</v>
      </c>
      <c r="E14" s="22"/>
      <c r="F14" s="21">
        <f t="shared" si="1"/>
        <v>1591.29</v>
      </c>
      <c r="G14" s="22">
        <f t="shared" si="2"/>
        <v>2243.28</v>
      </c>
    </row>
    <row r="15" spans="1:7" ht="28.5" customHeight="1">
      <c r="A15" s="18">
        <v>8</v>
      </c>
      <c r="B15" s="19" t="s">
        <v>70</v>
      </c>
      <c r="C15" s="20">
        <v>2311</v>
      </c>
      <c r="D15" s="21">
        <f t="shared" si="0"/>
        <v>497.79</v>
      </c>
      <c r="E15" s="22"/>
      <c r="F15" s="21">
        <f t="shared" si="1"/>
        <v>119.25</v>
      </c>
      <c r="G15" s="22">
        <f t="shared" si="2"/>
        <v>168.11</v>
      </c>
    </row>
    <row r="16" spans="1:7" ht="13.5">
      <c r="A16" s="3"/>
      <c r="B16" s="3"/>
      <c r="C16" s="3"/>
      <c r="D16" s="4"/>
      <c r="E16" s="4"/>
      <c r="F16" s="4"/>
      <c r="G16" s="4"/>
    </row>
    <row r="17" spans="1:7" ht="13.5">
      <c r="A17" s="3"/>
      <c r="B17" s="3"/>
      <c r="C17" s="3"/>
      <c r="D17" s="4"/>
      <c r="E17" s="4"/>
      <c r="F17" s="4"/>
      <c r="G17" s="4"/>
    </row>
    <row r="18" spans="1:7" ht="13.5">
      <c r="A18" s="3"/>
      <c r="B18" s="3"/>
      <c r="C18" s="3"/>
      <c r="D18" s="4"/>
      <c r="E18" s="4"/>
      <c r="F18" s="4"/>
      <c r="G18" s="4"/>
    </row>
    <row r="19" spans="1:7" ht="13.5">
      <c r="A19" s="3"/>
      <c r="B19" s="3"/>
      <c r="C19" s="3"/>
      <c r="D19" s="4"/>
      <c r="E19" s="4"/>
      <c r="F19" s="4"/>
      <c r="G19" s="4"/>
    </row>
    <row r="20" spans="1:7" ht="13.5">
      <c r="A20" s="3"/>
      <c r="B20" s="3"/>
      <c r="C20" s="3"/>
      <c r="D20" s="4"/>
      <c r="E20" s="4"/>
      <c r="F20" s="4"/>
      <c r="G20" s="4"/>
    </row>
    <row r="21" spans="1:7" ht="13.5">
      <c r="A21" s="3"/>
      <c r="B21" s="3"/>
      <c r="C21" s="3"/>
      <c r="D21" s="4"/>
      <c r="E21" s="4"/>
      <c r="F21" s="4"/>
      <c r="G21" s="4"/>
    </row>
    <row r="22" spans="1:7" ht="13.5">
      <c r="A22" s="3"/>
      <c r="B22" s="3"/>
      <c r="C22" s="3"/>
      <c r="D22" s="4"/>
      <c r="E22" s="4"/>
      <c r="F22" s="4"/>
      <c r="G22" s="4"/>
    </row>
    <row r="23" spans="1:7" ht="13.5">
      <c r="A23" s="3"/>
      <c r="B23" s="3"/>
      <c r="C23" s="3"/>
      <c r="D23" s="4"/>
      <c r="E23" s="4"/>
      <c r="F23" s="4"/>
      <c r="G23" s="4"/>
    </row>
    <row r="24" spans="1:7" ht="13.5">
      <c r="A24" s="3"/>
      <c r="B24" s="3"/>
      <c r="C24" s="3"/>
      <c r="D24" s="4"/>
      <c r="E24" s="4"/>
      <c r="F24" s="4"/>
      <c r="G24" s="4"/>
    </row>
    <row r="25" spans="1:7" ht="13.5">
      <c r="A25" s="3"/>
      <c r="B25" s="3"/>
      <c r="C25" s="3"/>
      <c r="D25" s="4"/>
      <c r="E25" s="4"/>
      <c r="F25" s="4"/>
      <c r="G25" s="4"/>
    </row>
    <row r="26" spans="1:7" ht="13.5">
      <c r="A26" s="3"/>
      <c r="B26" s="3"/>
      <c r="C26" s="3"/>
      <c r="D26" s="4"/>
      <c r="E26" s="4"/>
      <c r="F26" s="4"/>
      <c r="G26" s="4"/>
    </row>
    <row r="27" spans="1:7" ht="13.5">
      <c r="A27" s="3"/>
      <c r="B27" s="3"/>
      <c r="C27" s="3"/>
      <c r="D27" s="4"/>
      <c r="E27" s="4"/>
      <c r="F27" s="4"/>
      <c r="G27" s="4"/>
    </row>
    <row r="28" spans="1:7" ht="13.5">
      <c r="A28" s="3"/>
      <c r="B28" s="3"/>
      <c r="C28" s="3"/>
      <c r="D28" s="4"/>
      <c r="E28" s="4"/>
      <c r="F28" s="4"/>
      <c r="G28" s="4"/>
    </row>
    <row r="29" spans="1:7" ht="13.5">
      <c r="A29" s="3"/>
      <c r="B29" s="3"/>
      <c r="C29" s="3"/>
      <c r="D29" s="4"/>
      <c r="E29" s="4"/>
      <c r="F29" s="4"/>
      <c r="G29" s="4"/>
    </row>
    <row r="30" spans="1:7" ht="13.5">
      <c r="A30" s="3"/>
      <c r="B30" s="3"/>
      <c r="C30" s="3"/>
      <c r="D30" s="4"/>
      <c r="E30" s="4"/>
      <c r="F30" s="4"/>
      <c r="G30" s="4"/>
    </row>
    <row r="31" spans="1:7" ht="13.5">
      <c r="A31" s="3"/>
      <c r="B31" s="3"/>
      <c r="C31" s="3"/>
      <c r="D31" s="4"/>
      <c r="E31" s="4"/>
      <c r="F31" s="4"/>
      <c r="G31" s="4"/>
    </row>
    <row r="32" spans="1:7" ht="13.5">
      <c r="A32" s="3"/>
      <c r="B32" s="3"/>
      <c r="C32" s="3"/>
      <c r="D32" s="4"/>
      <c r="E32" s="4"/>
      <c r="F32" s="4"/>
      <c r="G32" s="4"/>
    </row>
    <row r="33" spans="1:7" ht="13.5">
      <c r="A33" s="3"/>
      <c r="B33" s="3"/>
      <c r="C33" s="3"/>
      <c r="D33" s="4"/>
      <c r="E33" s="4"/>
      <c r="F33" s="4"/>
      <c r="G33" s="4"/>
    </row>
    <row r="34" spans="1:7" ht="13.5">
      <c r="A34" s="3"/>
      <c r="B34" s="3"/>
      <c r="C34" s="3"/>
      <c r="D34" s="4"/>
      <c r="E34" s="4"/>
      <c r="F34" s="4"/>
      <c r="G34" s="4"/>
    </row>
    <row r="35" spans="1:7" ht="13.5">
      <c r="A35" s="3"/>
      <c r="B35" s="3"/>
      <c r="C35" s="3"/>
      <c r="D35" s="4"/>
      <c r="E35" s="4"/>
      <c r="F35" s="4"/>
      <c r="G35" s="4"/>
    </row>
    <row r="36" spans="1:7" ht="13.5">
      <c r="A36" s="3"/>
      <c r="B36" s="3"/>
      <c r="C36" s="3"/>
      <c r="D36" s="4"/>
      <c r="E36" s="4"/>
      <c r="F36" s="4"/>
      <c r="G36" s="4"/>
    </row>
    <row r="37" spans="1:7" ht="13.5">
      <c r="A37" s="3"/>
      <c r="B37" s="3"/>
      <c r="C37" s="3"/>
      <c r="D37" s="4"/>
      <c r="E37" s="4"/>
      <c r="F37" s="4"/>
      <c r="G37" s="4"/>
    </row>
    <row r="38" spans="1:7" ht="13.5">
      <c r="A38" s="3"/>
      <c r="B38" s="3"/>
      <c r="C38" s="3"/>
      <c r="D38" s="4"/>
      <c r="E38" s="4"/>
      <c r="F38" s="4"/>
      <c r="G38" s="4"/>
    </row>
    <row r="39" spans="1:7" ht="13.5">
      <c r="A39" s="3"/>
      <c r="B39" s="3"/>
      <c r="C39" s="3"/>
      <c r="D39" s="4"/>
      <c r="E39" s="4"/>
      <c r="F39" s="4"/>
      <c r="G39" s="4"/>
    </row>
    <row r="40" spans="1:7" ht="13.5">
      <c r="A40" s="3"/>
      <c r="B40" s="3"/>
      <c r="C40" s="3"/>
      <c r="D40" s="4"/>
      <c r="E40" s="4"/>
      <c r="F40" s="4"/>
      <c r="G40" s="4"/>
    </row>
    <row r="41" spans="1:7" ht="13.5">
      <c r="A41" s="3"/>
      <c r="B41" s="3"/>
      <c r="C41" s="3"/>
      <c r="D41" s="4"/>
      <c r="E41" s="4"/>
      <c r="F41" s="4"/>
      <c r="G41" s="4"/>
    </row>
    <row r="42" spans="1:7" ht="13.5">
      <c r="A42" s="3"/>
      <c r="B42" s="3"/>
      <c r="C42" s="3"/>
      <c r="D42" s="4"/>
      <c r="E42" s="4"/>
      <c r="F42" s="4"/>
      <c r="G42" s="4"/>
    </row>
    <row r="43" spans="1:7" ht="13.5">
      <c r="A43" s="3"/>
      <c r="B43" s="3"/>
      <c r="C43" s="3"/>
      <c r="D43" s="4"/>
      <c r="E43" s="4"/>
      <c r="F43" s="4"/>
      <c r="G43" s="4"/>
    </row>
    <row r="44" spans="1:7" ht="13.5">
      <c r="A44" s="3"/>
      <c r="B44" s="3"/>
      <c r="C44" s="3"/>
      <c r="D44" s="4"/>
      <c r="E44" s="4"/>
      <c r="F44" s="4"/>
      <c r="G44" s="4"/>
    </row>
    <row r="45" spans="1:7" ht="13.5">
      <c r="A45" s="3"/>
      <c r="B45" s="3"/>
      <c r="C45" s="3"/>
      <c r="D45" s="4"/>
      <c r="E45" s="4"/>
      <c r="F45" s="4"/>
      <c r="G45" s="4"/>
    </row>
    <row r="46" spans="1:7" ht="13.5">
      <c r="A46" s="3"/>
      <c r="B46" s="3"/>
      <c r="C46" s="3"/>
      <c r="D46" s="4"/>
      <c r="E46" s="4"/>
      <c r="F46" s="4"/>
      <c r="G46" s="4"/>
    </row>
    <row r="47" spans="1:7" ht="13.5">
      <c r="A47" s="3"/>
      <c r="B47" s="3"/>
      <c r="C47" s="3"/>
      <c r="D47" s="4"/>
      <c r="E47" s="4"/>
      <c r="F47" s="4"/>
      <c r="G47" s="4"/>
    </row>
    <row r="48" spans="1:7" ht="13.5">
      <c r="A48" s="3"/>
      <c r="B48" s="3"/>
      <c r="C48" s="3"/>
      <c r="D48" s="4"/>
      <c r="E48" s="4"/>
      <c r="F48" s="4"/>
      <c r="G48" s="4"/>
    </row>
    <row r="49" spans="1:7" ht="13.5">
      <c r="A49" s="3"/>
      <c r="B49" s="3"/>
      <c r="C49" s="3"/>
      <c r="D49" s="4"/>
      <c r="E49" s="4"/>
      <c r="F49" s="4"/>
      <c r="G49" s="4"/>
    </row>
    <row r="50" spans="1:7" ht="13.5">
      <c r="A50" s="3"/>
      <c r="B50" s="3"/>
      <c r="C50" s="3"/>
      <c r="D50" s="4"/>
      <c r="E50" s="4"/>
      <c r="F50" s="4"/>
      <c r="G50" s="4"/>
    </row>
    <row r="51" spans="1:7" ht="13.5">
      <c r="A51" s="3"/>
      <c r="B51" s="3"/>
      <c r="C51" s="3"/>
      <c r="D51" s="4"/>
      <c r="E51" s="4"/>
      <c r="F51" s="4"/>
      <c r="G51" s="4"/>
    </row>
  </sheetData>
  <sheetProtection/>
  <mergeCells count="10">
    <mergeCell ref="A1:B1"/>
    <mergeCell ref="A2:G2"/>
    <mergeCell ref="D4:F4"/>
    <mergeCell ref="A4:A6"/>
    <mergeCell ref="B4:B6"/>
    <mergeCell ref="C4:C6"/>
    <mergeCell ref="D5:D6"/>
    <mergeCell ref="E5:E6"/>
    <mergeCell ref="F5:F6"/>
    <mergeCell ref="G4:G6"/>
  </mergeCells>
  <printOptions/>
  <pageMargins left="0.75" right="0.75" top="1" bottom="1" header="0.51" footer="0.51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2016-08-18T09:20:26Z</cp:lastPrinted>
  <dcterms:created xsi:type="dcterms:W3CDTF">2014-11-14T08:07:14Z</dcterms:created>
  <dcterms:modified xsi:type="dcterms:W3CDTF">2020-01-02T03:29:51Z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