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<sst xmlns="http://schemas.openxmlformats.org/spreadsheetml/2006/main" count="54" uniqueCount="32">
  <si>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附件1：</t>
  </si>
  <si>
    <t>地区</t>
  </si>
  <si>
    <t>公共租赁住房</t>
  </si>
  <si>
    <t>各类棚户区改造小计</t>
  </si>
  <si>
    <t>租赁补贴发放计划</t>
  </si>
  <si>
    <t>城市棚户区改造</t>
  </si>
  <si>
    <t>国有工矿改造</t>
  </si>
  <si>
    <t>国有林区（场）棚户区（危旧房）</t>
  </si>
  <si>
    <t>垦区危旧房改造</t>
  </si>
  <si>
    <t>建设（筹集）任务</t>
  </si>
  <si>
    <t>基本建成</t>
  </si>
  <si>
    <t>分配</t>
  </si>
  <si>
    <t>任务</t>
  </si>
  <si>
    <t>农场危旧房</t>
  </si>
  <si>
    <t>牧场危旧房</t>
  </si>
  <si>
    <t>发放户数</t>
  </si>
  <si>
    <t>发放额度（万元）</t>
  </si>
  <si>
    <t>序号</t>
  </si>
  <si>
    <t>皮山县</t>
  </si>
  <si>
    <t>墨玉县</t>
  </si>
  <si>
    <t>和田市</t>
  </si>
  <si>
    <t>和田县</t>
  </si>
  <si>
    <t>洛浦县</t>
  </si>
  <si>
    <t>策勒县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</si>
  <si>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</si>
  <si>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于田县</t>
  </si>
  <si>
    <t>民丰县</t>
  </si>
  <si>
    <t>填表人： 丁璇</t>
  </si>
  <si>
    <t>审核人：江波</t>
  </si>
  <si>
    <t>填报时期：2018年12月21日</t>
  </si>
  <si>
    <t>和田地区住房和城乡建设局（盖章）                                                                                                                    单位：套/户</t>
  </si>
  <si>
    <t>2019年城镇保障性安居工程建设计划表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</si>
</sst>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9" fillId="13" borderId="5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20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4" borderId="0" xfId="46" applyFont="1" applyFill="1" applyAlignment="1">
      <alignment vertical="center" wrapText="1"/>
      <protection/>
    </xf>
    <xf numFmtId="0" fontId="1" fillId="4" borderId="0" xfId="46" applyFont="1" applyFill="1">
      <alignment vertical="center"/>
      <protection/>
    </xf>
    <xf numFmtId="0" fontId="1" fillId="4" borderId="0" xfId="46" applyFont="1" applyFill="1" applyAlignment="1">
      <alignment horizontal="center" vertical="center"/>
      <protection/>
    </xf>
    <xf numFmtId="0" fontId="2" fillId="4" borderId="0" xfId="46" applyFont="1" applyFill="1" applyAlignment="1">
      <alignment horizontal="center" vertical="center"/>
      <protection/>
    </xf>
    <xf numFmtId="0" fontId="1" fillId="4" borderId="0" xfId="46" applyNumberFormat="1" applyFont="1" applyFill="1" applyAlignment="1">
      <alignment horizontal="center" vertical="center"/>
      <protection/>
    </xf>
    <xf numFmtId="0" fontId="1" fillId="4" borderId="0" xfId="46" applyFont="1" applyFill="1" applyAlignment="1">
      <alignment horizontal="center" vertical="center" wrapText="1"/>
      <protection/>
    </xf>
    <xf numFmtId="0" fontId="1" fillId="4" borderId="0" xfId="46" applyFont="1" applyFill="1" applyAlignment="1">
      <alignment vertical="center"/>
      <protection/>
    </xf>
    <xf numFmtId="0" fontId="0" fillId="0" borderId="9" xfId="0" applyFont="1" applyBorder="1" applyAlignment="1">
      <alignment vertical="center"/>
    </xf>
    <xf numFmtId="0" fontId="1" fillId="4" borderId="10" xfId="46" applyFont="1" applyFill="1" applyBorder="1" applyAlignment="1">
      <alignment horizontal="center" vertical="center" wrapText="1"/>
      <protection/>
    </xf>
    <xf numFmtId="0" fontId="1" fillId="4" borderId="11" xfId="46" applyFont="1" applyFill="1" applyBorder="1" applyAlignment="1">
      <alignment horizontal="center" vertical="center" wrapText="1"/>
      <protection/>
    </xf>
    <xf numFmtId="0" fontId="1" fillId="4" borderId="0" xfId="46" applyFont="1" applyFill="1" applyBorder="1" applyAlignment="1">
      <alignment horizontal="center" vertical="center"/>
      <protection/>
    </xf>
    <xf numFmtId="0" fontId="1" fillId="4" borderId="12" xfId="46" applyFont="1" applyFill="1" applyBorder="1" applyAlignment="1">
      <alignment horizontal="center" vertical="center" wrapText="1"/>
      <protection/>
    </xf>
    <xf numFmtId="0" fontId="3" fillId="4" borderId="12" xfId="46" applyFont="1" applyFill="1" applyBorder="1" applyAlignment="1">
      <alignment horizontal="center" vertical="center" wrapText="1"/>
      <protection/>
    </xf>
    <xf numFmtId="0" fontId="1" fillId="4" borderId="13" xfId="46" applyFont="1" applyFill="1" applyBorder="1" applyAlignment="1">
      <alignment horizontal="center" vertical="center" wrapText="1"/>
      <protection/>
    </xf>
    <xf numFmtId="176" fontId="1" fillId="4" borderId="13" xfId="46" applyNumberFormat="1" applyFont="1" applyFill="1" applyBorder="1" applyAlignment="1">
      <alignment horizontal="center" vertical="center" wrapText="1"/>
      <protection/>
    </xf>
    <xf numFmtId="0" fontId="1" fillId="4" borderId="12" xfId="46" applyFont="1" applyFill="1" applyBorder="1" applyAlignment="1">
      <alignment horizontal="center" vertical="center" wrapText="1"/>
      <protection/>
    </xf>
    <xf numFmtId="0" fontId="1" fillId="4" borderId="13" xfId="46" applyFont="1" applyFill="1" applyBorder="1" applyAlignment="1">
      <alignment horizontal="center" vertical="center" wrapText="1"/>
      <protection/>
    </xf>
    <xf numFmtId="14" fontId="1" fillId="4" borderId="13" xfId="46" applyNumberFormat="1" applyFont="1" applyFill="1" applyBorder="1" applyAlignment="1">
      <alignment horizontal="center" vertical="center" wrapText="1"/>
      <protection/>
    </xf>
    <xf numFmtId="176" fontId="1" fillId="4" borderId="13" xfId="46" applyNumberFormat="1" applyFont="1" applyFill="1" applyBorder="1" applyAlignment="1">
      <alignment horizontal="center" vertical="center" wrapText="1"/>
      <protection/>
    </xf>
    <xf numFmtId="0" fontId="1" fillId="4" borderId="13" xfId="46" applyNumberFormat="1" applyFont="1" applyFill="1" applyBorder="1" applyAlignment="1">
      <alignment horizontal="center" vertical="center" wrapText="1"/>
      <protection/>
    </xf>
    <xf numFmtId="0" fontId="1" fillId="4" borderId="13" xfId="46" applyNumberFormat="1" applyFont="1" applyFill="1" applyBorder="1" applyAlignment="1">
      <alignment horizontal="center" vertical="center" wrapText="1"/>
      <protection/>
    </xf>
    <xf numFmtId="0" fontId="1" fillId="4" borderId="0" xfId="46" applyFont="1" applyFill="1" applyBorder="1" applyAlignment="1">
      <alignment vertical="center"/>
      <protection/>
    </xf>
    <xf numFmtId="0" fontId="1" fillId="4" borderId="0" xfId="46" applyFont="1" applyFill="1" applyBorder="1">
      <alignment vertical="center"/>
      <protection/>
    </xf>
    <xf numFmtId="0" fontId="1" fillId="4" borderId="0" xfId="46" applyFont="1" applyFill="1" applyBorder="1" applyAlignment="1">
      <alignment vertical="center" wrapText="1"/>
      <protection/>
    </xf>
    <xf numFmtId="0" fontId="1" fillId="0" borderId="0" xfId="48" applyFont="1">
      <alignment vertical="center"/>
      <protection/>
    </xf>
    <xf numFmtId="0" fontId="0" fillId="0" borderId="0" xfId="46" applyFont="1">
      <alignment vertical="center"/>
      <protection/>
    </xf>
    <xf numFmtId="0" fontId="2" fillId="4" borderId="0" xfId="46" applyFont="1" applyFill="1" applyBorder="1" applyAlignment="1">
      <alignment horizontal="center" vertical="center"/>
      <protection/>
    </xf>
    <xf numFmtId="0" fontId="1" fillId="4" borderId="14" xfId="46" applyFont="1" applyFill="1" applyBorder="1" applyAlignment="1">
      <alignment horizontal="center" vertical="center"/>
      <protection/>
    </xf>
    <xf numFmtId="0" fontId="1" fillId="4" borderId="15" xfId="46" applyFont="1" applyFill="1" applyBorder="1" applyAlignment="1">
      <alignment horizontal="center" vertical="center"/>
      <protection/>
    </xf>
    <xf numFmtId="0" fontId="3" fillId="4" borderId="16" xfId="46" applyFont="1" applyFill="1" applyBorder="1" applyAlignment="1">
      <alignment horizontal="center" vertical="center" wrapText="1"/>
      <protection/>
    </xf>
    <xf numFmtId="0" fontId="3" fillId="4" borderId="17" xfId="46" applyFont="1" applyFill="1" applyBorder="1" applyAlignment="1">
      <alignment horizontal="center" vertical="center" wrapText="1"/>
      <protection/>
    </xf>
    <xf numFmtId="0" fontId="1" fillId="4" borderId="16" xfId="46" applyFont="1" applyFill="1" applyBorder="1" applyAlignment="1">
      <alignment horizontal="center" vertical="center" wrapText="1"/>
      <protection/>
    </xf>
    <xf numFmtId="0" fontId="1" fillId="4" borderId="17" xfId="46" applyFont="1" applyFill="1" applyBorder="1" applyAlignment="1">
      <alignment horizontal="center" vertical="center" wrapText="1"/>
      <protection/>
    </xf>
    <xf numFmtId="0" fontId="1" fillId="4" borderId="10" xfId="46" applyFont="1" applyFill="1" applyBorder="1" applyAlignment="1">
      <alignment horizontal="center" vertical="center" wrapText="1"/>
      <protection/>
    </xf>
    <xf numFmtId="0" fontId="1" fillId="4" borderId="13" xfId="46" applyFont="1" applyFill="1" applyBorder="1" applyAlignment="1">
      <alignment horizontal="center" vertical="center" wrapText="1"/>
      <protection/>
    </xf>
    <xf numFmtId="0" fontId="1" fillId="4" borderId="14" xfId="46" applyFont="1" applyFill="1" applyBorder="1" applyAlignment="1">
      <alignment horizontal="center" vertical="center" wrapText="1"/>
      <protection/>
    </xf>
    <xf numFmtId="0" fontId="1" fillId="4" borderId="15" xfId="46" applyFont="1" applyFill="1" applyBorder="1" applyAlignment="1">
      <alignment horizontal="center" vertical="center" wrapText="1"/>
      <protection/>
    </xf>
    <xf numFmtId="0" fontId="1" fillId="4" borderId="18" xfId="46" applyFont="1" applyFill="1" applyBorder="1" applyAlignment="1">
      <alignment horizontal="center" vertical="center" wrapText="1"/>
      <protection/>
    </xf>
    <xf numFmtId="0" fontId="1" fillId="4" borderId="11" xfId="46" applyFont="1" applyFill="1" applyBorder="1" applyAlignment="1">
      <alignment horizontal="center" vertical="center" wrapText="1"/>
      <protection/>
    </xf>
    <xf numFmtId="0" fontId="1" fillId="4" borderId="12" xfId="46" applyFont="1" applyFill="1" applyBorder="1" applyAlignment="1">
      <alignment horizontal="center" vertical="center" wrapText="1"/>
      <protection/>
    </xf>
    <xf numFmtId="0" fontId="1" fillId="4" borderId="19" xfId="46" applyFont="1" applyFill="1" applyBorder="1" applyAlignment="1">
      <alignment horizontal="center" vertical="center" wrapText="1"/>
      <protection/>
    </xf>
    <xf numFmtId="0" fontId="1" fillId="4" borderId="17" xfId="46" applyFont="1" applyFill="1" applyBorder="1" applyAlignment="1">
      <alignment horizontal="center" vertical="center"/>
      <protection/>
    </xf>
    <xf numFmtId="0" fontId="1" fillId="4" borderId="0" xfId="46" applyFont="1" applyFill="1" applyBorder="1" applyAlignment="1">
      <alignment horizontal="center" vertical="center"/>
      <protection/>
    </xf>
    <xf numFmtId="0" fontId="3" fillId="4" borderId="18" xfId="46" applyFont="1" applyFill="1" applyBorder="1" applyAlignment="1">
      <alignment horizontal="center" vertical="center" wrapText="1"/>
      <protection/>
    </xf>
    <xf numFmtId="0" fontId="3" fillId="4" borderId="12" xfId="46" applyFont="1" applyFill="1" applyBorder="1" applyAlignment="1">
      <alignment horizontal="center" vertical="center" wrapText="1"/>
      <protection/>
    </xf>
    <xf numFmtId="0" fontId="3" fillId="4" borderId="19" xfId="46" applyFont="1" applyFill="1" applyBorder="1" applyAlignment="1">
      <alignment horizontal="center" vertical="center" wrapText="1"/>
      <protection/>
    </xf>
    <xf numFmtId="0" fontId="3" fillId="4" borderId="11" xfId="46" applyFont="1" applyFill="1" applyBorder="1" applyAlignment="1">
      <alignment horizontal="center" vertical="center" wrapText="1"/>
      <protection/>
    </xf>
    <xf numFmtId="0" fontId="1" fillId="4" borderId="20" xfId="46" applyFont="1" applyFill="1" applyBorder="1" applyAlignment="1">
      <alignment horizontal="center" vertical="center" wrapText="1"/>
      <protection/>
    </xf>
    <xf numFmtId="0" fontId="1" fillId="4" borderId="9" xfId="46" applyFont="1" applyFill="1" applyBorder="1" applyAlignment="1">
      <alignment horizontal="center" vertical="center" wrapText="1"/>
      <protection/>
    </xf>
    <xf numFmtId="0" fontId="1" fillId="4" borderId="21" xfId="46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5" xfId="44"/>
    <cellStyle name="常规 15 2" xfId="45"/>
    <cellStyle name="常规 2" xfId="46"/>
    <cellStyle name="常规 2 2" xfId="47"/>
    <cellStyle name="常规 3" xfId="48"/>
    <cellStyle name="常规 3 2" xfId="49"/>
    <cellStyle name="常规 4" xfId="50"/>
    <cellStyle name="常规 4 2" xfId="51"/>
    <cellStyle name="常规 5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"/>
  <sheetViews>
    <sheetView tabSelected="1" workbookViewId="0" topLeftCell="A1">
      <selection activeCell="E21" sqref="E21"/>
    </sheetView>
  </sheetViews>
  <sheetFormatPr defaultColWidth="9.00390625" defaultRowHeight="13.5"/>
  <cols>
    <col min="1" max="2" width="9.125" style="8" customWidth="1"/>
    <col min="3" max="4" width="9.125" style="4" customWidth="1"/>
    <col min="5" max="5" width="9.125" style="3" customWidth="1"/>
    <col min="6" max="6" width="9.125" style="2" customWidth="1"/>
    <col min="7" max="16384" width="9.125" style="3" customWidth="1"/>
  </cols>
  <sheetData>
    <row r="1" ht="13.5">
      <c r="A1" s="8" t="s">
        <v>0</v>
      </c>
    </row>
    <row r="2" spans="1:23" ht="13.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2" s="1" customFormat="1" ht="28.5" customHeight="1">
      <c r="A3" s="52" t="s">
        <v>30</v>
      </c>
      <c r="B3" s="9"/>
      <c r="C3" s="9"/>
      <c r="D3" s="9"/>
      <c r="E3" s="9"/>
      <c r="F3" s="9"/>
      <c r="G3" s="9"/>
      <c r="H3" s="9"/>
      <c r="I3" s="9"/>
      <c r="J3" s="9"/>
      <c r="T3" s="3"/>
      <c r="U3" s="26"/>
      <c r="V3" s="27"/>
    </row>
    <row r="4" spans="1:23" ht="24" customHeight="1">
      <c r="A4" s="39" t="s">
        <v>1</v>
      </c>
      <c r="B4" s="33" t="s">
        <v>2</v>
      </c>
      <c r="C4" s="34"/>
      <c r="D4" s="35"/>
      <c r="E4" s="43"/>
      <c r="F4" s="29" t="s">
        <v>3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6" t="s">
        <v>4</v>
      </c>
      <c r="W4" s="36"/>
    </row>
    <row r="5" spans="1:23" ht="32.25" customHeight="1">
      <c r="A5" s="40"/>
      <c r="B5" s="49"/>
      <c r="C5" s="50"/>
      <c r="D5" s="51"/>
      <c r="E5" s="44"/>
      <c r="F5" s="31" t="s">
        <v>5</v>
      </c>
      <c r="G5" s="32"/>
      <c r="H5" s="32"/>
      <c r="I5" s="33" t="s">
        <v>6</v>
      </c>
      <c r="J5" s="34"/>
      <c r="K5" s="35"/>
      <c r="L5" s="36" t="s">
        <v>7</v>
      </c>
      <c r="M5" s="36"/>
      <c r="N5" s="36"/>
      <c r="O5" s="33" t="s">
        <v>8</v>
      </c>
      <c r="P5" s="37"/>
      <c r="Q5" s="37"/>
      <c r="R5" s="37"/>
      <c r="S5" s="37"/>
      <c r="T5" s="37"/>
      <c r="U5" s="38"/>
      <c r="V5" s="36"/>
      <c r="W5" s="36"/>
    </row>
    <row r="6" spans="1:23" ht="13.5" customHeight="1">
      <c r="A6" s="40"/>
      <c r="B6" s="39" t="s">
        <v>9</v>
      </c>
      <c r="C6" s="33" t="s">
        <v>10</v>
      </c>
      <c r="D6" s="39" t="s">
        <v>11</v>
      </c>
      <c r="E6" s="44"/>
      <c r="F6" s="45" t="s">
        <v>12</v>
      </c>
      <c r="G6" s="31" t="s">
        <v>10</v>
      </c>
      <c r="H6" s="45" t="s">
        <v>11</v>
      </c>
      <c r="I6" s="39" t="s">
        <v>12</v>
      </c>
      <c r="J6" s="33" t="s">
        <v>10</v>
      </c>
      <c r="K6" s="39" t="s">
        <v>11</v>
      </c>
      <c r="L6" s="42" t="s">
        <v>12</v>
      </c>
      <c r="M6" s="42" t="s">
        <v>10</v>
      </c>
      <c r="N6" s="42" t="s">
        <v>11</v>
      </c>
      <c r="O6" s="11"/>
      <c r="P6" s="38" t="s">
        <v>13</v>
      </c>
      <c r="Q6" s="36"/>
      <c r="R6" s="36"/>
      <c r="S6" s="36" t="s">
        <v>14</v>
      </c>
      <c r="T6" s="36"/>
      <c r="U6" s="36"/>
      <c r="V6" s="36" t="s">
        <v>15</v>
      </c>
      <c r="W6" s="36" t="s">
        <v>16</v>
      </c>
    </row>
    <row r="7" spans="1:23" s="2" customFormat="1" ht="36" customHeight="1">
      <c r="A7" s="40"/>
      <c r="B7" s="41"/>
      <c r="C7" s="42" t="s">
        <v>10</v>
      </c>
      <c r="D7" s="40" t="s">
        <v>11</v>
      </c>
      <c r="E7" s="44"/>
      <c r="F7" s="46"/>
      <c r="G7" s="47" t="s">
        <v>10</v>
      </c>
      <c r="H7" s="48" t="s">
        <v>11</v>
      </c>
      <c r="I7" s="40"/>
      <c r="J7" s="42" t="s">
        <v>10</v>
      </c>
      <c r="K7" s="40" t="s">
        <v>11</v>
      </c>
      <c r="L7" s="42"/>
      <c r="M7" s="42" t="s">
        <v>10</v>
      </c>
      <c r="N7" s="42" t="s">
        <v>11</v>
      </c>
      <c r="O7" s="11"/>
      <c r="P7" s="10" t="s">
        <v>12</v>
      </c>
      <c r="Q7" s="11" t="s">
        <v>10</v>
      </c>
      <c r="R7" s="11" t="s">
        <v>11</v>
      </c>
      <c r="S7" s="15" t="s">
        <v>12</v>
      </c>
      <c r="T7" s="15" t="s">
        <v>10</v>
      </c>
      <c r="U7" s="15" t="s">
        <v>11</v>
      </c>
      <c r="V7" s="36"/>
      <c r="W7" s="36"/>
    </row>
    <row r="8" spans="1:23" ht="39.75" customHeight="1">
      <c r="A8" s="15" t="s">
        <v>17</v>
      </c>
      <c r="B8" s="15">
        <v>1</v>
      </c>
      <c r="C8" s="16">
        <v>2</v>
      </c>
      <c r="D8" s="15">
        <v>3</v>
      </c>
      <c r="E8" s="16">
        <v>4</v>
      </c>
      <c r="F8" s="15">
        <v>5</v>
      </c>
      <c r="G8" s="16">
        <v>6</v>
      </c>
      <c r="H8" s="15">
        <v>7</v>
      </c>
      <c r="I8" s="16">
        <v>8</v>
      </c>
      <c r="J8" s="15">
        <v>9</v>
      </c>
      <c r="K8" s="16">
        <v>10</v>
      </c>
      <c r="L8" s="15">
        <v>11</v>
      </c>
      <c r="M8" s="16">
        <v>12</v>
      </c>
      <c r="N8" s="15">
        <v>13</v>
      </c>
      <c r="O8" s="16">
        <v>14</v>
      </c>
      <c r="P8" s="15">
        <v>15</v>
      </c>
      <c r="Q8" s="16">
        <v>16</v>
      </c>
      <c r="R8" s="15">
        <v>17</v>
      </c>
      <c r="S8" s="16">
        <v>18</v>
      </c>
      <c r="T8" s="15">
        <v>19</v>
      </c>
      <c r="U8" s="16">
        <v>20</v>
      </c>
      <c r="V8" s="15">
        <v>21</v>
      </c>
      <c r="W8" s="16">
        <v>22</v>
      </c>
    </row>
    <row r="9" spans="1:23" s="4" customFormat="1" ht="39.75" customHeight="1">
      <c r="A9" s="13"/>
      <c r="B9" s="17">
        <f>SUM(B10:B17)</f>
        <v>16125</v>
      </c>
      <c r="C9" s="17">
        <f aca="true" t="shared" si="0" ref="C9:W9">SUM(C10:C17)</f>
        <v>10659</v>
      </c>
      <c r="D9" s="17">
        <f t="shared" si="0"/>
        <v>2251</v>
      </c>
      <c r="E9" s="13">
        <f t="shared" si="0"/>
        <v>9240</v>
      </c>
      <c r="F9" s="13">
        <f t="shared" si="0"/>
        <v>9240</v>
      </c>
      <c r="G9" s="13">
        <f t="shared" si="0"/>
        <v>4220</v>
      </c>
      <c r="H9" s="13">
        <f t="shared" si="0"/>
        <v>2090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800</v>
      </c>
      <c r="W9" s="15">
        <f t="shared" si="0"/>
        <v>100</v>
      </c>
    </row>
    <row r="10" spans="1:23" s="4" customFormat="1" ht="39.75" customHeight="1">
      <c r="A10" s="13" t="s">
        <v>18</v>
      </c>
      <c r="B10" s="17">
        <v>2000</v>
      </c>
      <c r="C10" s="18">
        <v>2000</v>
      </c>
      <c r="D10" s="17">
        <v>0</v>
      </c>
      <c r="E10" s="16">
        <v>500</v>
      </c>
      <c r="F10" s="15">
        <v>500</v>
      </c>
      <c r="G10" s="13">
        <v>500</v>
      </c>
      <c r="H10" s="15">
        <v>0</v>
      </c>
      <c r="I10" s="15">
        <v>0</v>
      </c>
      <c r="J10" s="15">
        <v>0</v>
      </c>
      <c r="K10" s="13">
        <v>0</v>
      </c>
      <c r="L10" s="15">
        <v>0</v>
      </c>
      <c r="M10" s="13">
        <v>0</v>
      </c>
      <c r="N10" s="15">
        <v>0</v>
      </c>
      <c r="O10" s="13">
        <v>0</v>
      </c>
      <c r="P10" s="13">
        <v>0</v>
      </c>
      <c r="Q10" s="15">
        <v>0</v>
      </c>
      <c r="R10" s="13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</row>
    <row r="11" spans="1:23" s="4" customFormat="1" ht="39.75" customHeight="1">
      <c r="A11" s="13" t="s">
        <v>19</v>
      </c>
      <c r="B11" s="17">
        <v>1200</v>
      </c>
      <c r="C11" s="18">
        <v>500</v>
      </c>
      <c r="D11" s="17">
        <v>0</v>
      </c>
      <c r="E11" s="16">
        <v>5200</v>
      </c>
      <c r="F11" s="15">
        <v>5200</v>
      </c>
      <c r="G11" s="13">
        <v>3520</v>
      </c>
      <c r="H11" s="15">
        <v>1550</v>
      </c>
      <c r="I11" s="15">
        <v>0</v>
      </c>
      <c r="J11" s="15">
        <v>0</v>
      </c>
      <c r="K11" s="13">
        <v>0</v>
      </c>
      <c r="L11" s="15">
        <v>0</v>
      </c>
      <c r="M11" s="13">
        <v>0</v>
      </c>
      <c r="N11" s="15">
        <v>0</v>
      </c>
      <c r="O11" s="13">
        <v>0</v>
      </c>
      <c r="P11" s="13">
        <v>0</v>
      </c>
      <c r="Q11" s="15">
        <v>0</v>
      </c>
      <c r="R11" s="13">
        <v>0</v>
      </c>
      <c r="S11" s="15">
        <v>0</v>
      </c>
      <c r="T11" s="13">
        <v>0</v>
      </c>
      <c r="U11" s="15">
        <v>0</v>
      </c>
      <c r="V11" s="13">
        <v>0</v>
      </c>
      <c r="W11" s="13">
        <v>0</v>
      </c>
    </row>
    <row r="12" spans="1:23" s="4" customFormat="1" ht="39.75" customHeight="1">
      <c r="A12" s="19" t="s">
        <v>20</v>
      </c>
      <c r="B12" s="20">
        <v>1067</v>
      </c>
      <c r="C12" s="20">
        <v>2251</v>
      </c>
      <c r="D12" s="20">
        <v>2251</v>
      </c>
      <c r="E12" s="16">
        <v>2800</v>
      </c>
      <c r="F12" s="16">
        <v>2800</v>
      </c>
      <c r="G12" s="16">
        <v>0</v>
      </c>
      <c r="H12" s="16">
        <v>0</v>
      </c>
      <c r="I12" s="15">
        <v>0</v>
      </c>
      <c r="J12" s="15">
        <v>0</v>
      </c>
      <c r="K12" s="13">
        <v>0</v>
      </c>
      <c r="L12" s="15">
        <v>0</v>
      </c>
      <c r="M12" s="13">
        <v>0</v>
      </c>
      <c r="N12" s="15">
        <v>0</v>
      </c>
      <c r="O12" s="13">
        <v>0</v>
      </c>
      <c r="P12" s="13">
        <v>0</v>
      </c>
      <c r="Q12" s="15">
        <v>0</v>
      </c>
      <c r="R12" s="13">
        <v>0</v>
      </c>
      <c r="S12" s="15">
        <v>0</v>
      </c>
      <c r="T12" s="13">
        <v>0</v>
      </c>
      <c r="U12" s="15">
        <v>0</v>
      </c>
      <c r="V12" s="13">
        <v>0</v>
      </c>
      <c r="W12" s="13">
        <v>0</v>
      </c>
    </row>
    <row r="13" spans="1:23" s="4" customFormat="1" ht="39.75" customHeight="1">
      <c r="A13" s="19" t="s">
        <v>21</v>
      </c>
      <c r="B13" s="17">
        <v>4000</v>
      </c>
      <c r="C13" s="18">
        <v>4000</v>
      </c>
      <c r="D13" s="17">
        <v>0</v>
      </c>
      <c r="E13" s="13">
        <v>0</v>
      </c>
      <c r="F13" s="15">
        <v>0</v>
      </c>
      <c r="G13" s="13">
        <v>0</v>
      </c>
      <c r="H13" s="15">
        <v>0</v>
      </c>
      <c r="I13" s="15">
        <v>0</v>
      </c>
      <c r="J13" s="15">
        <v>0</v>
      </c>
      <c r="K13" s="13">
        <v>0</v>
      </c>
      <c r="L13" s="15">
        <v>0</v>
      </c>
      <c r="M13" s="13">
        <v>0</v>
      </c>
      <c r="N13" s="15">
        <v>0</v>
      </c>
      <c r="O13" s="13">
        <v>0</v>
      </c>
      <c r="P13" s="13">
        <v>0</v>
      </c>
      <c r="Q13" s="15">
        <v>0</v>
      </c>
      <c r="R13" s="13">
        <v>0</v>
      </c>
      <c r="S13" s="15">
        <v>0</v>
      </c>
      <c r="T13" s="13">
        <v>0</v>
      </c>
      <c r="U13" s="15">
        <v>0</v>
      </c>
      <c r="V13" s="13">
        <v>0</v>
      </c>
      <c r="W13" s="13">
        <v>0</v>
      </c>
    </row>
    <row r="14" spans="1:23" s="5" customFormat="1" ht="39.75" customHeight="1">
      <c r="A14" s="19" t="s">
        <v>22</v>
      </c>
      <c r="B14" s="17">
        <v>408</v>
      </c>
      <c r="C14" s="18">
        <v>408</v>
      </c>
      <c r="D14" s="17">
        <v>0</v>
      </c>
      <c r="E14" s="16">
        <v>540</v>
      </c>
      <c r="F14" s="15">
        <v>540</v>
      </c>
      <c r="G14" s="13">
        <v>0</v>
      </c>
      <c r="H14" s="15">
        <v>540</v>
      </c>
      <c r="I14" s="15">
        <v>0</v>
      </c>
      <c r="J14" s="15">
        <v>0</v>
      </c>
      <c r="K14" s="13">
        <v>0</v>
      </c>
      <c r="L14" s="15">
        <v>0</v>
      </c>
      <c r="M14" s="13">
        <v>0</v>
      </c>
      <c r="N14" s="15">
        <v>0</v>
      </c>
      <c r="O14" s="13">
        <v>0</v>
      </c>
      <c r="P14" s="13">
        <v>0</v>
      </c>
      <c r="Q14" s="15">
        <v>0</v>
      </c>
      <c r="R14" s="13">
        <v>0</v>
      </c>
      <c r="S14" s="15">
        <v>0</v>
      </c>
      <c r="T14" s="13">
        <v>0</v>
      </c>
      <c r="U14" s="15">
        <v>0</v>
      </c>
      <c r="V14" s="13">
        <v>0</v>
      </c>
      <c r="W14" s="13">
        <v>0</v>
      </c>
    </row>
    <row r="15" spans="1:23" s="6" customFormat="1" ht="39.75" customHeight="1">
      <c r="A15" s="19" t="s">
        <v>23</v>
      </c>
      <c r="B15" s="21">
        <v>3000</v>
      </c>
      <c r="C15" s="21">
        <v>300</v>
      </c>
      <c r="D15" s="21">
        <v>0</v>
      </c>
      <c r="E15" s="16">
        <v>0</v>
      </c>
      <c r="F15" s="22">
        <v>0</v>
      </c>
      <c r="G15" s="22">
        <v>0</v>
      </c>
      <c r="H15" s="22">
        <v>0</v>
      </c>
      <c r="I15" s="15">
        <v>0</v>
      </c>
      <c r="J15" s="15" t="s">
        <v>24</v>
      </c>
      <c r="K15" s="13">
        <v>0</v>
      </c>
      <c r="L15" s="15">
        <v>0</v>
      </c>
      <c r="M15" s="13">
        <v>0</v>
      </c>
      <c r="N15" s="15">
        <v>0</v>
      </c>
      <c r="O15" s="13">
        <v>0</v>
      </c>
      <c r="P15" s="13">
        <v>0</v>
      </c>
      <c r="Q15" s="15">
        <v>0</v>
      </c>
      <c r="R15" s="13">
        <v>0</v>
      </c>
      <c r="S15" s="15">
        <v>0</v>
      </c>
      <c r="T15" s="13">
        <v>0</v>
      </c>
      <c r="U15" s="15">
        <v>0</v>
      </c>
      <c r="V15" s="13">
        <v>0</v>
      </c>
      <c r="W15" s="13">
        <v>0</v>
      </c>
    </row>
    <row r="16" spans="1:23" s="7" customFormat="1" ht="39.75" customHeight="1">
      <c r="A16" s="14" t="s">
        <v>25</v>
      </c>
      <c r="B16" s="17">
        <v>4450</v>
      </c>
      <c r="C16" s="17">
        <v>1200</v>
      </c>
      <c r="D16" s="17">
        <v>0</v>
      </c>
      <c r="E16" s="16">
        <v>200</v>
      </c>
      <c r="F16" s="13">
        <v>200</v>
      </c>
      <c r="G16" s="13">
        <v>200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300</v>
      </c>
      <c r="W16" s="13">
        <v>70</v>
      </c>
    </row>
    <row r="17" spans="1:23" s="4" customFormat="1" ht="39.75" customHeight="1">
      <c r="A17" s="13" t="s">
        <v>26</v>
      </c>
      <c r="B17" s="17">
        <v>0</v>
      </c>
      <c r="C17" s="17">
        <v>0</v>
      </c>
      <c r="D17" s="17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500</v>
      </c>
      <c r="W17" s="13">
        <v>30</v>
      </c>
    </row>
    <row r="18" spans="1:23" ht="33" customHeight="1">
      <c r="A18" s="23" t="s">
        <v>27</v>
      </c>
      <c r="B18" s="23"/>
      <c r="C18" s="12"/>
      <c r="D18" s="12"/>
      <c r="E18" s="24"/>
      <c r="F18" s="25"/>
      <c r="G18" s="24"/>
      <c r="H18" s="24"/>
      <c r="I18" s="24"/>
      <c r="J18" s="24"/>
      <c r="K18" s="24"/>
      <c r="L18" s="24"/>
      <c r="M18" s="24" t="s">
        <v>28</v>
      </c>
      <c r="N18" s="24"/>
      <c r="O18" s="24"/>
      <c r="P18" s="24"/>
      <c r="Q18" s="24"/>
      <c r="R18" s="24"/>
      <c r="S18" s="24" t="s">
        <v>29</v>
      </c>
      <c r="T18" s="24"/>
      <c r="U18" s="24"/>
      <c r="V18" s="24"/>
      <c r="W18" s="24"/>
    </row>
  </sheetData>
  <sheetProtection/>
  <mergeCells count="26">
    <mergeCell ref="M6:M7"/>
    <mergeCell ref="N6:N7"/>
    <mergeCell ref="V6:V7"/>
    <mergeCell ref="W6:W7"/>
    <mergeCell ref="I6:I7"/>
    <mergeCell ref="J6:J7"/>
    <mergeCell ref="K6:K7"/>
    <mergeCell ref="L6:L7"/>
    <mergeCell ref="P6:R6"/>
    <mergeCell ref="S6:U6"/>
    <mergeCell ref="A4:A7"/>
    <mergeCell ref="B6:B7"/>
    <mergeCell ref="C6:C7"/>
    <mergeCell ref="D6:D7"/>
    <mergeCell ref="E4:E7"/>
    <mergeCell ref="F6:F7"/>
    <mergeCell ref="G6:G7"/>
    <mergeCell ref="H6:H7"/>
    <mergeCell ref="A2:W2"/>
    <mergeCell ref="F4:U4"/>
    <mergeCell ref="F5:H5"/>
    <mergeCell ref="I5:K5"/>
    <mergeCell ref="L5:N5"/>
    <mergeCell ref="O5:U5"/>
    <mergeCell ref="B4:D5"/>
    <mergeCell ref="V4:W5"/>
  </mergeCells>
  <printOptions horizontalCentered="1"/>
  <pageMargins left="0.15694444444444444" right="0.19652777777777777" top="0.7480314960629921" bottom="0.7480314960629921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FtpDown</cp:lastModifiedBy>
  <cp:lastPrinted>2018-12-21T02:51:25Z</cp:lastPrinted>
  <dcterms:created xsi:type="dcterms:W3CDTF">2006-09-13T11:21:00Z</dcterms:created>
  <dcterms:modified xsi:type="dcterms:W3CDTF">2019-11-06T09:46:09Z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