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 tabRatio="840" activeTab="1"/>
  </bookViews>
  <sheets>
    <sheet name="附件" sheetId="1" r:id="rId1"/>
    <sheet name="附件1" sheetId="5" r:id="rId2"/>
  </sheets>
  <calcPr calcId="144525" concurrentCalc="0"/>
</workbook>
</file>

<file path=xl/sharedStrings.xml><?xml version="1.0" encoding="utf-8"?>
<sst xmlns="http://schemas.openxmlformats.org/spreadsheetml/2006/main" count="80" uniqueCount="50">
  <si>
    <t>附件1：</t>
  </si>
  <si>
    <t>自治区林业发展补助资金和森林植被恢复费项目支出预算汇总表</t>
  </si>
  <si>
    <t>单位：万元</t>
  </si>
  <si>
    <t>序号</t>
  </si>
  <si>
    <t>单位</t>
  </si>
  <si>
    <t>合计</t>
  </si>
  <si>
    <t>林业发展补助资金项目</t>
  </si>
  <si>
    <t>森林植被恢复费项目</t>
  </si>
  <si>
    <t>林业有害生物防治项目</t>
  </si>
  <si>
    <t>林业科技项目</t>
  </si>
  <si>
    <t>百千万培训行动</t>
  </si>
  <si>
    <t>专项业务费</t>
  </si>
  <si>
    <t>乡村惠民生建设项目</t>
  </si>
  <si>
    <t>小计</t>
  </si>
  <si>
    <t>种质资源补助项目</t>
  </si>
  <si>
    <t>市场开拓项目</t>
  </si>
  <si>
    <t>国有林场改革</t>
  </si>
  <si>
    <t>营造林补助及管护补助</t>
  </si>
  <si>
    <t>乡村绿化美化项目</t>
  </si>
  <si>
    <t xml:space="preserve">自治区本级单位 </t>
  </si>
  <si>
    <t xml:space="preserve">地、州、市 </t>
  </si>
  <si>
    <t>自治区林业发展补助资金-百千万培训行动项目支出预算明细表</t>
  </si>
  <si>
    <t>地州市</t>
  </si>
  <si>
    <t>项目名称</t>
  </si>
  <si>
    <t>金额</t>
  </si>
  <si>
    <t>备注</t>
  </si>
  <si>
    <t>和田地区合计</t>
  </si>
  <si>
    <t>1</t>
  </si>
  <si>
    <t>地区林草局</t>
  </si>
  <si>
    <t>2</t>
  </si>
  <si>
    <t>皮山县</t>
  </si>
  <si>
    <t>3</t>
  </si>
  <si>
    <t>墨玉县</t>
  </si>
  <si>
    <t>4</t>
  </si>
  <si>
    <t>和田县</t>
  </si>
  <si>
    <t>5</t>
  </si>
  <si>
    <t>和田市</t>
  </si>
  <si>
    <t>6</t>
  </si>
  <si>
    <t>洛浦县</t>
  </si>
  <si>
    <t>7</t>
  </si>
  <si>
    <t>策勒县</t>
  </si>
  <si>
    <t>8</t>
  </si>
  <si>
    <t>于田县</t>
  </si>
  <si>
    <t>9</t>
  </si>
  <si>
    <t>民丰县</t>
  </si>
  <si>
    <t>附件2：</t>
  </si>
  <si>
    <t>自治区林业发展补助资金-乡村惠民生建设项目支出预算明细表</t>
  </si>
  <si>
    <t>墨玉县阿克萨拉依乡其乃巴格村乡村惠民生建设项目</t>
  </si>
  <si>
    <t>附件3：</t>
  </si>
  <si>
    <t>自治区森林植被恢复费-市场开拓项目支出预算明细表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</si>
</sst>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仿宋_GB2312"/>
      <charset val="134"/>
    </font>
    <font>
      <sz val="9"/>
      <color indexed="8"/>
      <name val="宋体"/>
      <charset val="134"/>
    </font>
    <font>
      <sz val="10"/>
      <color indexed="8"/>
      <name val="Arial"/>
      <charset val="134"/>
    </font>
    <font>
      <sz val="8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28" fillId="21" borderId="7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Zeros="0" workbookViewId="0">
      <selection activeCell="R8" sqref="R8"/>
    </sheetView>
  </sheetViews>
  <sheetFormatPr defaultColWidth="9" defaultRowHeight="13.5" outlineLevelRow="7"/>
  <cols>
    <col min="1" max="1" width="4.875" customWidth="1"/>
    <col min="2" max="2" width="14" customWidth="1"/>
    <col min="3" max="3" width="7.625" customWidth="1"/>
    <col min="4" max="16" width="5.125" customWidth="1"/>
  </cols>
  <sheetData>
    <row r="1" ht="21.75" customHeight="1" spans="1:1">
      <c r="A1" t="s">
        <v>0</v>
      </c>
    </row>
    <row r="2" ht="37.5" customHeight="1" spans="1:16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ht="19.5" customHeight="1" spans="13:16">
      <c r="M3" s="52" t="s">
        <v>2</v>
      </c>
      <c r="N3" s="52"/>
      <c r="O3" s="52"/>
      <c r="P3" s="52"/>
    </row>
    <row r="4" ht="33.75" customHeight="1" spans="1:16">
      <c r="A4" s="41" t="s">
        <v>3</v>
      </c>
      <c r="B4" s="42" t="s">
        <v>4</v>
      </c>
      <c r="C4" s="43" t="s">
        <v>5</v>
      </c>
      <c r="D4" s="44" t="s">
        <v>6</v>
      </c>
      <c r="E4" s="44"/>
      <c r="F4" s="44"/>
      <c r="G4" s="44"/>
      <c r="H4" s="44"/>
      <c r="I4" s="44"/>
      <c r="J4" s="44" t="s">
        <v>7</v>
      </c>
      <c r="K4" s="44"/>
      <c r="L4" s="44"/>
      <c r="M4" s="44"/>
      <c r="N4" s="44"/>
      <c r="O4" s="44"/>
      <c r="P4" s="44"/>
    </row>
    <row r="5" ht="78" customHeight="1" spans="1:16">
      <c r="A5" s="41"/>
      <c r="B5" s="42"/>
      <c r="C5" s="43"/>
      <c r="D5" s="45" t="s">
        <v>8</v>
      </c>
      <c r="E5" s="45" t="s">
        <v>9</v>
      </c>
      <c r="F5" s="45" t="s">
        <v>10</v>
      </c>
      <c r="G5" s="45" t="s">
        <v>11</v>
      </c>
      <c r="H5" s="45" t="s">
        <v>12</v>
      </c>
      <c r="I5" s="45" t="s">
        <v>13</v>
      </c>
      <c r="J5" s="45" t="s">
        <v>14</v>
      </c>
      <c r="K5" s="45" t="s">
        <v>15</v>
      </c>
      <c r="L5" s="45" t="s">
        <v>11</v>
      </c>
      <c r="M5" s="45" t="s">
        <v>16</v>
      </c>
      <c r="N5" s="45" t="s">
        <v>17</v>
      </c>
      <c r="O5" s="45" t="s">
        <v>18</v>
      </c>
      <c r="P5" s="45" t="s">
        <v>13</v>
      </c>
    </row>
    <row r="6" s="2" customFormat="1" ht="38.25" customHeight="1" spans="1:16">
      <c r="A6" s="46" t="s">
        <v>5</v>
      </c>
      <c r="B6" s="47"/>
      <c r="C6" s="48">
        <f>C7+C8</f>
        <v>4265</v>
      </c>
      <c r="D6" s="48">
        <f>D7+D8</f>
        <v>80</v>
      </c>
      <c r="E6" s="48">
        <f t="shared" ref="E6:P6" si="0">E7+E8</f>
        <v>210</v>
      </c>
      <c r="F6" s="48">
        <f t="shared" si="0"/>
        <v>150</v>
      </c>
      <c r="G6" s="48">
        <f t="shared" si="0"/>
        <v>700</v>
      </c>
      <c r="H6" s="48">
        <f t="shared" si="0"/>
        <v>200</v>
      </c>
      <c r="I6" s="48">
        <f t="shared" si="0"/>
        <v>1340</v>
      </c>
      <c r="J6" s="48">
        <f t="shared" si="0"/>
        <v>255</v>
      </c>
      <c r="K6" s="48">
        <f t="shared" si="0"/>
        <v>100</v>
      </c>
      <c r="L6" s="48">
        <f t="shared" si="0"/>
        <v>468</v>
      </c>
      <c r="M6" s="48">
        <f t="shared" si="0"/>
        <v>2</v>
      </c>
      <c r="N6" s="48">
        <f t="shared" si="0"/>
        <v>1900</v>
      </c>
      <c r="O6" s="48">
        <f t="shared" si="0"/>
        <v>200</v>
      </c>
      <c r="P6" s="48">
        <f t="shared" si="0"/>
        <v>2925</v>
      </c>
    </row>
    <row r="7" s="39" customFormat="1" ht="45" customHeight="1" spans="1:16">
      <c r="A7" s="49">
        <v>1</v>
      </c>
      <c r="B7" s="50" t="s">
        <v>19</v>
      </c>
      <c r="C7" s="17">
        <f>I7+P7</f>
        <v>2115</v>
      </c>
      <c r="D7" s="51">
        <v>80</v>
      </c>
      <c r="E7" s="51">
        <v>210</v>
      </c>
      <c r="F7" s="51">
        <v>0</v>
      </c>
      <c r="G7" s="51">
        <v>700</v>
      </c>
      <c r="H7" s="51">
        <v>0</v>
      </c>
      <c r="I7" s="51">
        <v>990</v>
      </c>
      <c r="J7" s="51">
        <v>255</v>
      </c>
      <c r="K7" s="51">
        <v>0</v>
      </c>
      <c r="L7" s="51">
        <v>468</v>
      </c>
      <c r="M7" s="51">
        <v>2</v>
      </c>
      <c r="N7" s="51">
        <v>400</v>
      </c>
      <c r="O7" s="51">
        <v>0</v>
      </c>
      <c r="P7" s="51">
        <v>1125</v>
      </c>
    </row>
    <row r="8" s="39" customFormat="1" ht="45" customHeight="1" spans="1:16">
      <c r="A8" s="49">
        <v>2</v>
      </c>
      <c r="B8" s="50" t="s">
        <v>20</v>
      </c>
      <c r="C8" s="17">
        <f>I8+P8</f>
        <v>2150</v>
      </c>
      <c r="D8" s="51">
        <v>0</v>
      </c>
      <c r="E8" s="51">
        <v>0</v>
      </c>
      <c r="F8" s="51">
        <v>150</v>
      </c>
      <c r="G8" s="51">
        <v>0</v>
      </c>
      <c r="H8" s="51">
        <v>200</v>
      </c>
      <c r="I8" s="51">
        <v>350</v>
      </c>
      <c r="J8" s="51">
        <v>0</v>
      </c>
      <c r="K8" s="51">
        <v>100</v>
      </c>
      <c r="L8" s="51">
        <v>0</v>
      </c>
      <c r="M8" s="51">
        <v>0</v>
      </c>
      <c r="N8" s="51">
        <v>1500</v>
      </c>
      <c r="O8" s="51">
        <v>200</v>
      </c>
      <c r="P8" s="51">
        <v>1800</v>
      </c>
    </row>
  </sheetData>
  <mergeCells count="8">
    <mergeCell ref="A2:P2"/>
    <mergeCell ref="M3:P3"/>
    <mergeCell ref="D4:I4"/>
    <mergeCell ref="J4:P4"/>
    <mergeCell ref="A6:B6"/>
    <mergeCell ref="A4:A5"/>
    <mergeCell ref="B4:B5"/>
    <mergeCell ref="C4:C5"/>
  </mergeCells>
  <printOptions horizontalCentered="1"/>
  <pageMargins left="0.511811023622047" right="0.511811023622047" top="0.748031496062992" bottom="0.748031496062992" header="0.31496062992126" footer="0.31496062992126"/>
  <pageSetup paperSize="9" scale="9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showZeros="0" tabSelected="1" topLeftCell="A4" workbookViewId="0">
      <selection activeCell="G10" sqref="G10"/>
    </sheetView>
  </sheetViews>
  <sheetFormatPr defaultColWidth="9" defaultRowHeight="13.5"/>
  <cols>
    <col min="1" max="1" width="5.5" customWidth="1"/>
    <col min="2" max="2" width="24.75" customWidth="1"/>
    <col min="3" max="3" width="23.125" customWidth="1"/>
    <col min="4" max="4" width="15.625" customWidth="1"/>
    <col min="5" max="5" width="14.625" customWidth="1"/>
    <col min="6" max="10" width="6.375" customWidth="1"/>
  </cols>
  <sheetData>
    <row r="1" ht="19.5" customHeight="1" spans="1:2">
      <c r="A1" s="4" t="s">
        <v>0</v>
      </c>
      <c r="B1" s="4"/>
    </row>
    <row r="2" ht="27" customHeight="1" spans="1:10">
      <c r="A2" s="5" t="s">
        <v>21</v>
      </c>
      <c r="B2" s="5"/>
      <c r="C2" s="5"/>
      <c r="D2" s="5"/>
      <c r="E2" s="5"/>
      <c r="F2" s="6"/>
      <c r="G2" s="6"/>
      <c r="H2" s="6"/>
      <c r="I2" s="6"/>
      <c r="J2" s="6"/>
    </row>
    <row r="3" ht="15" customHeight="1" spans="5:5">
      <c r="E3" s="7" t="s">
        <v>2</v>
      </c>
    </row>
    <row r="4" s="1" customFormat="1" ht="30" customHeight="1" spans="1:5">
      <c r="A4" s="8" t="s">
        <v>3</v>
      </c>
      <c r="B4" s="9" t="s">
        <v>22</v>
      </c>
      <c r="C4" s="10" t="s">
        <v>23</v>
      </c>
      <c r="D4" s="8" t="s">
        <v>24</v>
      </c>
      <c r="E4" s="10" t="s">
        <v>25</v>
      </c>
    </row>
    <row r="5" s="2" customFormat="1" ht="25" customHeight="1" spans="1:5">
      <c r="A5" s="11" t="s">
        <v>26</v>
      </c>
      <c r="B5" s="12"/>
      <c r="C5" s="13"/>
      <c r="D5" s="14">
        <f>SUM(D6:D14)</f>
        <v>40</v>
      </c>
      <c r="E5" s="13"/>
    </row>
    <row r="6" ht="25" customHeight="1" spans="1:5">
      <c r="A6" s="15" t="s">
        <v>27</v>
      </c>
      <c r="B6" s="16" t="s">
        <v>28</v>
      </c>
      <c r="C6" s="17" t="s">
        <v>10</v>
      </c>
      <c r="D6" s="18">
        <v>5</v>
      </c>
      <c r="E6" s="19"/>
    </row>
    <row r="7" ht="25" customHeight="1" spans="1:5">
      <c r="A7" s="15" t="s">
        <v>29</v>
      </c>
      <c r="B7" s="16" t="s">
        <v>30</v>
      </c>
      <c r="C7" s="17" t="s">
        <v>10</v>
      </c>
      <c r="D7" s="18">
        <v>4.5</v>
      </c>
      <c r="E7" s="19"/>
    </row>
    <row r="8" ht="25" customHeight="1" spans="1:5">
      <c r="A8" s="15" t="s">
        <v>31</v>
      </c>
      <c r="B8" s="16" t="s">
        <v>32</v>
      </c>
      <c r="C8" s="17" t="s">
        <v>10</v>
      </c>
      <c r="D8" s="18">
        <v>6</v>
      </c>
      <c r="E8" s="19"/>
    </row>
    <row r="9" ht="25" customHeight="1" spans="1:5">
      <c r="A9" s="15" t="s">
        <v>33</v>
      </c>
      <c r="B9" s="16" t="s">
        <v>34</v>
      </c>
      <c r="C9" s="17" t="s">
        <v>10</v>
      </c>
      <c r="D9" s="18">
        <v>5</v>
      </c>
      <c r="E9" s="19"/>
    </row>
    <row r="10" ht="25" customHeight="1" spans="1:5">
      <c r="A10" s="15" t="s">
        <v>35</v>
      </c>
      <c r="B10" s="16" t="s">
        <v>36</v>
      </c>
      <c r="C10" s="17" t="s">
        <v>10</v>
      </c>
      <c r="D10" s="18">
        <v>3</v>
      </c>
      <c r="E10" s="19"/>
    </row>
    <row r="11" ht="25" customHeight="1" spans="1:5">
      <c r="A11" s="15" t="s">
        <v>37</v>
      </c>
      <c r="B11" s="16" t="s">
        <v>38</v>
      </c>
      <c r="C11" s="17" t="s">
        <v>10</v>
      </c>
      <c r="D11" s="18">
        <v>5</v>
      </c>
      <c r="E11" s="19"/>
    </row>
    <row r="12" ht="25" customHeight="1" spans="1:5">
      <c r="A12" s="15" t="s">
        <v>39</v>
      </c>
      <c r="B12" s="16" t="s">
        <v>40</v>
      </c>
      <c r="C12" s="17" t="s">
        <v>10</v>
      </c>
      <c r="D12" s="18">
        <v>4.5</v>
      </c>
      <c r="E12" s="19"/>
    </row>
    <row r="13" ht="25" customHeight="1" spans="1:5">
      <c r="A13" s="15" t="s">
        <v>41</v>
      </c>
      <c r="B13" s="16" t="s">
        <v>42</v>
      </c>
      <c r="C13" s="17" t="s">
        <v>10</v>
      </c>
      <c r="D13" s="18">
        <v>5.5</v>
      </c>
      <c r="E13" s="19"/>
    </row>
    <row r="14" ht="25" customHeight="1" spans="1:5">
      <c r="A14" s="15" t="s">
        <v>43</v>
      </c>
      <c r="B14" s="16" t="s">
        <v>44</v>
      </c>
      <c r="C14" s="17" t="s">
        <v>10</v>
      </c>
      <c r="D14" s="18">
        <v>1.5</v>
      </c>
      <c r="E14" s="19"/>
    </row>
    <row r="17" customFormat="1" ht="19.5" customHeight="1" spans="1:2">
      <c r="A17" s="4" t="s">
        <v>45</v>
      </c>
      <c r="B17" s="4"/>
    </row>
    <row r="18" ht="27" customHeight="1" spans="1:10">
      <c r="A18" s="5" t="s">
        <v>46</v>
      </c>
      <c r="B18" s="5"/>
      <c r="C18" s="5"/>
      <c r="D18" s="5"/>
      <c r="E18" s="5"/>
      <c r="F18" s="6"/>
      <c r="G18" s="6"/>
      <c r="H18" s="6"/>
      <c r="I18" s="6"/>
      <c r="J18" s="6"/>
    </row>
    <row r="19" customFormat="1" ht="23.25" customHeight="1" spans="5:5">
      <c r="E19" s="7" t="s">
        <v>2</v>
      </c>
    </row>
    <row r="20" s="1" customFormat="1" ht="29" customHeight="1" spans="1:5">
      <c r="A20" s="20" t="s">
        <v>22</v>
      </c>
      <c r="B20" s="21"/>
      <c r="C20" s="10" t="s">
        <v>23</v>
      </c>
      <c r="D20" s="8" t="s">
        <v>24</v>
      </c>
      <c r="E20" s="10" t="s">
        <v>25</v>
      </c>
    </row>
    <row r="21" s="2" customFormat="1" ht="29" customHeight="1" spans="1:5">
      <c r="A21" s="11" t="s">
        <v>26</v>
      </c>
      <c r="B21" s="12"/>
      <c r="C21" s="13"/>
      <c r="D21" s="13">
        <v>200</v>
      </c>
      <c r="E21" s="13"/>
    </row>
    <row r="22" customFormat="1" ht="29" customHeight="1" spans="1:5">
      <c r="A22" s="16"/>
      <c r="B22" s="22"/>
      <c r="C22" s="23" t="s">
        <v>47</v>
      </c>
      <c r="D22" s="24">
        <v>200</v>
      </c>
      <c r="E22" s="25"/>
    </row>
    <row r="23" customFormat="1" ht="18" customHeight="1" spans="1:5">
      <c r="A23" s="26"/>
      <c r="B23" s="26"/>
      <c r="C23" s="27"/>
      <c r="D23" s="28"/>
      <c r="E23" s="29"/>
    </row>
    <row r="25" customFormat="1" ht="19.5" customHeight="1" spans="1:2">
      <c r="A25" s="4" t="s">
        <v>48</v>
      </c>
      <c r="B25" s="4"/>
    </row>
    <row r="26" ht="27" customHeight="1" spans="1:10">
      <c r="A26" s="5" t="s">
        <v>49</v>
      </c>
      <c r="B26" s="5"/>
      <c r="C26" s="5"/>
      <c r="D26" s="5"/>
      <c r="E26" s="5"/>
      <c r="F26" s="6"/>
      <c r="G26" s="6"/>
      <c r="H26" s="6"/>
      <c r="I26" s="6"/>
      <c r="J26" s="6"/>
    </row>
    <row r="27" customFormat="1" ht="23.25" customHeight="1" spans="5:5">
      <c r="E27" s="7" t="s">
        <v>2</v>
      </c>
    </row>
    <row r="28" s="1" customFormat="1" ht="34" customHeight="1" spans="1:5">
      <c r="A28" s="8" t="s">
        <v>3</v>
      </c>
      <c r="B28" s="9" t="s">
        <v>4</v>
      </c>
      <c r="C28" s="30" t="s">
        <v>23</v>
      </c>
      <c r="D28" s="8" t="s">
        <v>24</v>
      </c>
      <c r="E28" s="30" t="s">
        <v>25</v>
      </c>
    </row>
    <row r="29" s="3" customFormat="1" ht="34" customHeight="1" spans="1:5">
      <c r="A29" s="31" t="s">
        <v>26</v>
      </c>
      <c r="B29" s="32"/>
      <c r="C29" s="33"/>
      <c r="D29" s="34">
        <f>SUM(D30:D30)</f>
        <v>12</v>
      </c>
      <c r="E29" s="33"/>
    </row>
    <row r="30" customFormat="1" ht="27.75" customHeight="1" spans="1:5">
      <c r="A30" s="35">
        <v>12</v>
      </c>
      <c r="B30" s="36" t="s">
        <v>28</v>
      </c>
      <c r="C30" s="35" t="s">
        <v>15</v>
      </c>
      <c r="D30" s="37">
        <v>12</v>
      </c>
      <c r="E30" s="38"/>
    </row>
  </sheetData>
  <mergeCells count="11">
    <mergeCell ref="A1:B1"/>
    <mergeCell ref="A2:E2"/>
    <mergeCell ref="A5:B5"/>
    <mergeCell ref="A17:B17"/>
    <mergeCell ref="A18:E18"/>
    <mergeCell ref="A20:B20"/>
    <mergeCell ref="A21:B21"/>
    <mergeCell ref="A22:B22"/>
    <mergeCell ref="A25:B25"/>
    <mergeCell ref="A26:E26"/>
    <mergeCell ref="A29:B2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2019-06-24T03:55:28Z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