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10" windowHeight="10455" activeTab="1"/>
  </bookViews>
  <sheets>
    <sheet name="公用经费" sheetId="11" r:id="rId1"/>
    <sheet name="2019年预算寄宿生方案模版" sheetId="8" r:id="rId2"/>
    <sheet name="营养改善" sheetId="9" r:id="rId3"/>
    <sheet name="校舍安全保障" sheetId="10" r:id="rId4"/>
  </sheets>
  <calcPr calcId="144525" fullPrecision="0"/>
</workbook>
</file>

<file path=xl/sharedStrings.xml><?xml version="1.0" encoding="utf-8"?>
<sst xmlns="http://schemas.openxmlformats.org/spreadsheetml/2006/main" count="64" uniqueCount="24">
  <si>
    <t>附件1：</t>
  </si>
  <si>
    <t>2019年城乡义务教育经费保障机制公用经费分配表</t>
  </si>
  <si>
    <t>单位：万元</t>
  </si>
  <si>
    <t>单位名称</t>
  </si>
  <si>
    <t>此次下达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</si>
  <si>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</si>
  <si>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</si>
  <si>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</si>
  <si>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</si>
  <si>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</si>
  <si>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</si>
  <si>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</si>
  <si>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</si>
  <si>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</si>
  <si>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教育局直属代管</t>
  </si>
  <si>
    <t>地区一中</t>
  </si>
  <si>
    <t>地区实验中学</t>
  </si>
  <si>
    <t>地区特殊教育学校</t>
  </si>
  <si>
    <t>附件2：</t>
  </si>
  <si>
    <t>2019年城乡义务教育经费保障机制资金分配表（寄宿生）</t>
  </si>
  <si>
    <t>附件3：</t>
  </si>
  <si>
    <t>2019年城乡义务教育学生营改善专项资金分配表</t>
  </si>
  <si>
    <t>附件４：</t>
  </si>
  <si>
    <t>2019年城乡义务教育补助经费安全保障补助资金分配表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</si>
</sst>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0_ "/>
    <numFmt numFmtId="177" formatCode="0.00_ "/>
    <numFmt numFmtId="178" formatCode="0.00_);[Red]\(0.00\)"/>
  </numFmts>
  <fonts count="29">
    <font>
      <sz val="11"/>
      <color indexed="8"/>
      <name val="宋体"/>
      <charset val="134"/>
    </font>
    <font>
      <sz val="12"/>
      <name val="仿宋"/>
      <charset val="134"/>
    </font>
    <font>
      <sz val="18"/>
      <name val="仿宋"/>
      <charset val="134"/>
    </font>
    <font>
      <b/>
      <sz val="12"/>
      <name val="仿宋"/>
      <charset val="134"/>
    </font>
    <font>
      <sz val="14"/>
      <name val="方正小标宋简体"/>
      <charset val="134"/>
    </font>
    <font>
      <b/>
      <sz val="11"/>
      <name val="仿宋"/>
      <charset val="134"/>
    </font>
    <font>
      <b/>
      <sz val="10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sz val="12"/>
      <color theme="1"/>
      <name val="宋体"/>
      <charset val="134"/>
      <scheme val="minor"/>
    </font>
    <font>
      <b/>
      <sz val="15"/>
      <color indexed="62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indexed="62"/>
      <name val="宋体"/>
      <charset val="134"/>
    </font>
    <font>
      <sz val="11"/>
      <color theme="1"/>
      <name val="宋体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2" fillId="15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20" fillId="2" borderId="10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178" fontId="6" fillId="2" borderId="2" xfId="0" applyNumberFormat="1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/>
    </xf>
    <xf numFmtId="178" fontId="6" fillId="2" borderId="3" xfId="0" applyNumberFormat="1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/>
    </xf>
    <xf numFmtId="178" fontId="6" fillId="2" borderId="4" xfId="0" applyNumberFormat="1" applyFont="1" applyFill="1" applyBorder="1" applyAlignment="1">
      <alignment horizontal="center" vertical="center" wrapText="1" shrinkToFit="1"/>
    </xf>
    <xf numFmtId="0" fontId="6" fillId="3" borderId="5" xfId="0" applyFont="1" applyFill="1" applyBorder="1" applyAlignment="1" applyProtection="1">
      <alignment horizontal="left" vertical="top" wrapText="1" readingOrder="1"/>
      <protection locked="0"/>
    </xf>
    <xf numFmtId="177" fontId="7" fillId="3" borderId="5" xfId="49" applyNumberFormat="1" applyFont="1" applyFill="1" applyBorder="1" applyAlignment="1">
      <alignment horizontal="right" vertical="center" readingOrder="1"/>
    </xf>
    <xf numFmtId="0" fontId="8" fillId="2" borderId="5" xfId="0" applyFont="1" applyFill="1" applyBorder="1" applyAlignment="1" applyProtection="1">
      <alignment horizontal="left" vertical="center" wrapText="1" readingOrder="1"/>
      <protection locked="0"/>
    </xf>
    <xf numFmtId="177" fontId="9" fillId="2" borderId="5" xfId="0" applyNumberFormat="1" applyFont="1" applyFill="1" applyBorder="1" applyAlignment="1">
      <alignment horizontal="right" vertical="center" wrapText="1" shrinkToFit="1" readingOrder="1"/>
    </xf>
    <xf numFmtId="0" fontId="7" fillId="3" borderId="5" xfId="49" applyFont="1" applyFill="1" applyBorder="1" applyAlignment="1">
      <alignment horizontal="right" vertical="center" readingOrder="1"/>
    </xf>
    <xf numFmtId="178" fontId="9" fillId="2" borderId="5" xfId="0" applyNumberFormat="1" applyFont="1" applyFill="1" applyBorder="1" applyAlignment="1">
      <alignment horizontal="right" vertical="center" wrapText="1" shrinkToFit="1" readingOrder="1"/>
    </xf>
    <xf numFmtId="176" fontId="7" fillId="3" borderId="5" xfId="49" applyNumberFormat="1" applyFont="1" applyFill="1" applyBorder="1" applyAlignment="1">
      <alignment horizontal="right" vertical="center" readingOrder="1"/>
    </xf>
    <xf numFmtId="176" fontId="9" fillId="2" borderId="5" xfId="0" applyNumberFormat="1" applyFont="1" applyFill="1" applyBorder="1" applyAlignment="1">
      <alignment horizontal="right" vertical="center" wrapText="1" shrinkToFit="1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workbookViewId="0">
      <selection activeCell="A22" sqref="A22:A23"/>
    </sheetView>
  </sheetViews>
  <sheetFormatPr defaultColWidth="9.875" defaultRowHeight="14.25" outlineLevelCol="2"/>
  <cols>
    <col min="1" max="1" width="35.375" style="5" customWidth="1"/>
    <col min="2" max="2" width="34.875" style="1" customWidth="1"/>
    <col min="3" max="16384" width="9.875" style="1"/>
  </cols>
  <sheetData>
    <row r="1" spans="1:1">
      <c r="A1" s="5" t="s">
        <v>0</v>
      </c>
    </row>
    <row r="2" s="1" customFormat="1" ht="33.75" customHeight="1" spans="1:2">
      <c r="A2" s="6" t="s">
        <v>1</v>
      </c>
      <c r="B2" s="6"/>
    </row>
    <row r="3" s="2" customFormat="1" ht="13.5" customHeight="1" spans="1:2">
      <c r="A3" s="7" t="s">
        <v>2</v>
      </c>
      <c r="B3" s="7"/>
    </row>
    <row r="4" s="3" customFormat="1" customHeight="1" spans="1:2">
      <c r="A4" s="8" t="s">
        <v>3</v>
      </c>
      <c r="B4" s="9" t="s">
        <v>4</v>
      </c>
    </row>
    <row r="5" s="3" customFormat="1" ht="22.5" customHeight="1" spans="1:2">
      <c r="A5" s="10"/>
      <c r="B5" s="11"/>
    </row>
    <row r="6" s="3" customFormat="1" customHeight="1" spans="1:2">
      <c r="A6" s="10"/>
      <c r="B6" s="11"/>
    </row>
    <row r="7" s="3" customFormat="1" customHeight="1" spans="1:2">
      <c r="A7" s="10"/>
      <c r="B7" s="11"/>
    </row>
    <row r="8" s="3" customFormat="1" spans="1:2">
      <c r="A8" s="12"/>
      <c r="B8" s="13"/>
    </row>
    <row r="9" s="4" customFormat="1" customHeight="1" spans="1:2">
      <c r="A9" s="14" t="s">
        <v>5</v>
      </c>
      <c r="B9" s="20">
        <v>22188.63</v>
      </c>
    </row>
    <row r="10" s="1" customFormat="1" customHeight="1" spans="1:3">
      <c r="A10" s="16" t="s">
        <v>6</v>
      </c>
      <c r="B10" s="21">
        <v>3958.01</v>
      </c>
      <c r="C10" s="1">
        <f>B10+'2019年预算寄宿生方案模版'!B10+营养改善!B10+校舍安全保障!B10</f>
        <v>8560.43</v>
      </c>
    </row>
    <row r="11" s="1" customFormat="1" customHeight="1" spans="1:3">
      <c r="A11" s="16" t="s">
        <v>7</v>
      </c>
      <c r="B11" s="21">
        <v>3277.18</v>
      </c>
      <c r="C11" s="1">
        <f>B11+'2019年预算寄宿生方案模版'!B11+营养改善!B11+校舍安全保障!B11</f>
        <v>9066.6</v>
      </c>
    </row>
    <row r="12" s="1" customFormat="1" customHeight="1" spans="1:3">
      <c r="A12" s="16" t="s">
        <v>8</v>
      </c>
      <c r="B12" s="21">
        <v>5700.99</v>
      </c>
      <c r="C12" s="1">
        <f>B12+'2019年预算寄宿生方案模版'!B12+营养改善!B12+校舍安全保障!B12</f>
        <v>14826.37</v>
      </c>
    </row>
    <row r="13" s="1" customFormat="1" customHeight="1" spans="1:3">
      <c r="A13" s="16" t="s">
        <v>9</v>
      </c>
      <c r="B13" s="21">
        <v>2533.08</v>
      </c>
      <c r="C13" s="1">
        <f>B13+'2019年预算寄宿生方案模版'!B13+营养改善!B13+校舍安全保障!B13</f>
        <v>6267.46</v>
      </c>
    </row>
    <row r="14" s="1" customFormat="1" customHeight="1" spans="1:3">
      <c r="A14" s="16" t="s">
        <v>10</v>
      </c>
      <c r="B14" s="21">
        <v>2644.55</v>
      </c>
      <c r="C14" s="1">
        <f>B14+'2019年预算寄宿生方案模版'!B14+营养改善!B14+校舍安全保障!B14</f>
        <v>6926.67</v>
      </c>
    </row>
    <row r="15" s="1" customFormat="1" customHeight="1" spans="1:3">
      <c r="A15" s="16" t="s">
        <v>11</v>
      </c>
      <c r="B15" s="21">
        <v>1311.05</v>
      </c>
      <c r="C15" s="1">
        <f>B15+'2019年预算寄宿生方案模版'!B15+营养改善!B15+校舍安全保障!B15</f>
        <v>3489.32</v>
      </c>
    </row>
    <row r="16" s="1" customFormat="1" customHeight="1" spans="1:3">
      <c r="A16" s="16" t="s">
        <v>12</v>
      </c>
      <c r="B16" s="21">
        <v>2347.33</v>
      </c>
      <c r="C16" s="1">
        <f>B16+'2019年预算寄宿生方案模版'!B16+营养改善!B16+校舍安全保障!B16</f>
        <v>6483.67</v>
      </c>
    </row>
    <row r="17" s="1" customFormat="1" customHeight="1" spans="1:3">
      <c r="A17" s="16" t="s">
        <v>13</v>
      </c>
      <c r="B17" s="21">
        <v>300.55</v>
      </c>
      <c r="C17" s="1">
        <f>B17+'2019年预算寄宿生方案模版'!B17+营养改善!B17+校舍安全保障!B17</f>
        <v>838.99</v>
      </c>
    </row>
    <row r="18" s="1" customFormat="1" customHeight="1" spans="1:2">
      <c r="A18" s="16" t="s">
        <v>14</v>
      </c>
      <c r="B18" s="21">
        <v>115.89</v>
      </c>
    </row>
    <row r="19" s="1" customFormat="1" customHeight="1" spans="1:2">
      <c r="A19" s="16" t="s">
        <v>15</v>
      </c>
      <c r="B19" s="21">
        <v>5.632</v>
      </c>
    </row>
    <row r="20" s="1" customFormat="1" customHeight="1" spans="1:2">
      <c r="A20" s="16" t="s">
        <v>16</v>
      </c>
      <c r="B20" s="21">
        <v>15.36</v>
      </c>
    </row>
    <row r="21" s="1" customFormat="1" customHeight="1" spans="1:3">
      <c r="A21" s="16" t="s">
        <v>17</v>
      </c>
      <c r="B21" s="21">
        <v>94.898</v>
      </c>
      <c r="C21" s="1">
        <f>B21+'2019年预算寄宿生方案模版'!B18+营养改善!B18+校舍安全保障!B18</f>
        <v>99.808</v>
      </c>
    </row>
  </sheetData>
  <protectedRanges>
    <protectedRange sqref="B10" name="区域1_1"/>
  </protectedRanges>
  <mergeCells count="4">
    <mergeCell ref="A2:B2"/>
    <mergeCell ref="A3:B3"/>
    <mergeCell ref="A4:A8"/>
    <mergeCell ref="B4:B8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tabSelected="1" workbookViewId="0">
      <selection activeCell="C22" sqref="C22"/>
    </sheetView>
  </sheetViews>
  <sheetFormatPr defaultColWidth="35.125" defaultRowHeight="14.25" outlineLevelCol="3"/>
  <cols>
    <col min="1" max="1" width="35.125" style="5" customWidth="1"/>
    <col min="2" max="16384" width="35.125" style="1" customWidth="1"/>
  </cols>
  <sheetData>
    <row r="1" spans="1:1">
      <c r="A1" s="5" t="s">
        <v>18</v>
      </c>
    </row>
    <row r="2" ht="33.75" customHeight="1" spans="1:2">
      <c r="A2" s="6" t="s">
        <v>19</v>
      </c>
      <c r="B2" s="6"/>
    </row>
    <row r="3" s="2" customFormat="1" ht="13.5" customHeight="1" spans="1:2">
      <c r="A3" s="7" t="s">
        <v>2</v>
      </c>
      <c r="B3" s="7"/>
    </row>
    <row r="4" s="3" customFormat="1" customHeight="1" spans="1:2">
      <c r="A4" s="8" t="s">
        <v>3</v>
      </c>
      <c r="B4" s="9" t="s">
        <v>4</v>
      </c>
    </row>
    <row r="5" s="3" customFormat="1" ht="22.5" customHeight="1" spans="1:2">
      <c r="A5" s="10"/>
      <c r="B5" s="11"/>
    </row>
    <row r="6" s="3" customFormat="1" customHeight="1" spans="1:2">
      <c r="A6" s="10"/>
      <c r="B6" s="11"/>
    </row>
    <row r="7" s="3" customFormat="1" customHeight="1" spans="1:2">
      <c r="A7" s="10"/>
      <c r="B7" s="11"/>
    </row>
    <row r="8" s="3" customFormat="1" spans="1:2">
      <c r="A8" s="12"/>
      <c r="B8" s="13"/>
    </row>
    <row r="9" s="4" customFormat="1" customHeight="1" spans="1:2">
      <c r="A9" s="14" t="s">
        <v>5</v>
      </c>
      <c r="B9" s="20">
        <v>2230.71</v>
      </c>
    </row>
    <row r="10" customHeight="1" spans="1:2">
      <c r="A10" s="16" t="s">
        <v>6</v>
      </c>
      <c r="B10" s="21">
        <v>131.64</v>
      </c>
    </row>
    <row r="11" customHeight="1" spans="1:2">
      <c r="A11" s="16" t="s">
        <v>7</v>
      </c>
      <c r="B11" s="21">
        <v>264.49</v>
      </c>
    </row>
    <row r="12" customHeight="1" spans="1:2">
      <c r="A12" s="16" t="s">
        <v>8</v>
      </c>
      <c r="B12" s="21">
        <v>715.79</v>
      </c>
    </row>
    <row r="13" customHeight="1" spans="1:2">
      <c r="A13" s="16" t="s">
        <v>9</v>
      </c>
      <c r="B13" s="21">
        <v>239.25</v>
      </c>
    </row>
    <row r="14" customHeight="1" spans="1:2">
      <c r="A14" s="16" t="s">
        <v>10</v>
      </c>
      <c r="B14" s="21">
        <v>432.42</v>
      </c>
    </row>
    <row r="15" customHeight="1" spans="1:2">
      <c r="A15" s="16" t="s">
        <v>11</v>
      </c>
      <c r="B15" s="21">
        <v>202.03</v>
      </c>
    </row>
    <row r="16" customHeight="1" spans="1:2">
      <c r="A16" s="16" t="s">
        <v>12</v>
      </c>
      <c r="B16" s="21">
        <v>208.9</v>
      </c>
    </row>
    <row r="17" customHeight="1" spans="1:2">
      <c r="A17" s="16" t="s">
        <v>13</v>
      </c>
      <c r="B17" s="21">
        <v>31.28</v>
      </c>
    </row>
    <row r="18" customHeight="1" spans="1:2">
      <c r="A18" s="16" t="s">
        <v>14</v>
      </c>
      <c r="B18" s="21">
        <v>4.91</v>
      </c>
    </row>
    <row r="19" spans="1:4">
      <c r="A19" s="16" t="s">
        <v>15</v>
      </c>
      <c r="B19" s="21">
        <v>1.8599</v>
      </c>
      <c r="C19" s="1">
        <v>79</v>
      </c>
      <c r="D19" s="1">
        <v>88</v>
      </c>
    </row>
    <row r="20" spans="1:4">
      <c r="A20" s="16" t="s">
        <v>16</v>
      </c>
      <c r="B20" s="21">
        <v>2.2318</v>
      </c>
      <c r="C20" s="1">
        <v>266</v>
      </c>
      <c r="D20" s="1">
        <v>240</v>
      </c>
    </row>
    <row r="21" spans="1:4">
      <c r="A21" s="16" t="s">
        <v>17</v>
      </c>
      <c r="B21" s="21">
        <v>0.8183</v>
      </c>
      <c r="C21" s="1">
        <v>205</v>
      </c>
      <c r="D21" s="1">
        <v>200</v>
      </c>
    </row>
  </sheetData>
  <protectedRanges>
    <protectedRange sqref="B9" name="区域1_1"/>
  </protectedRanges>
  <mergeCells count="4">
    <mergeCell ref="A2:B2"/>
    <mergeCell ref="A3:B3"/>
    <mergeCell ref="A4:A8"/>
    <mergeCell ref="B4:B8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workbookViewId="0">
      <selection activeCell="A1" sqref="A1:B17"/>
    </sheetView>
  </sheetViews>
  <sheetFormatPr defaultColWidth="9.875" defaultRowHeight="14.25" outlineLevelCol="1"/>
  <cols>
    <col min="1" max="1" width="35" style="5" customWidth="1"/>
    <col min="2" max="2" width="35.5" style="1" customWidth="1"/>
    <col min="3" max="16384" width="9.875" style="1"/>
  </cols>
  <sheetData>
    <row r="1" spans="1:1">
      <c r="A1" s="5" t="s">
        <v>20</v>
      </c>
    </row>
    <row r="2" s="1" customFormat="1" ht="33.75" customHeight="1" spans="1:2">
      <c r="A2" s="6" t="s">
        <v>21</v>
      </c>
      <c r="B2" s="6"/>
    </row>
    <row r="3" s="2" customFormat="1" ht="25" customHeight="1" spans="1:2">
      <c r="A3" s="7" t="s">
        <v>2</v>
      </c>
      <c r="B3" s="7"/>
    </row>
    <row r="4" s="3" customFormat="1" customHeight="1" spans="1:2">
      <c r="A4" s="8" t="s">
        <v>3</v>
      </c>
      <c r="B4" s="9" t="s">
        <v>4</v>
      </c>
    </row>
    <row r="5" s="3" customFormat="1" ht="22.5" customHeight="1" spans="1:2">
      <c r="A5" s="10"/>
      <c r="B5" s="11"/>
    </row>
    <row r="6" s="3" customFormat="1" customHeight="1" spans="1:2">
      <c r="A6" s="10"/>
      <c r="B6" s="11"/>
    </row>
    <row r="7" s="3" customFormat="1" customHeight="1" spans="1:2">
      <c r="A7" s="10"/>
      <c r="B7" s="11"/>
    </row>
    <row r="8" s="3" customFormat="1" spans="1:2">
      <c r="A8" s="12"/>
      <c r="B8" s="13"/>
    </row>
    <row r="9" s="4" customFormat="1" customHeight="1" spans="1:2">
      <c r="A9" s="14" t="s">
        <v>5</v>
      </c>
      <c r="B9" s="18">
        <f>SUM(B10:B17)</f>
        <v>23747.97</v>
      </c>
    </row>
    <row r="10" s="1" customFormat="1" customHeight="1" spans="1:2">
      <c r="A10" s="16" t="s">
        <v>6</v>
      </c>
      <c r="B10" s="19">
        <v>3376.78</v>
      </c>
    </row>
    <row r="11" s="1" customFormat="1" customHeight="1" spans="1:2">
      <c r="A11" s="16" t="s">
        <v>7</v>
      </c>
      <c r="B11" s="19">
        <v>3997.93</v>
      </c>
    </row>
    <row r="12" s="1" customFormat="1" customHeight="1" spans="1:2">
      <c r="A12" s="16" t="s">
        <v>8</v>
      </c>
      <c r="B12" s="19">
        <v>6569.59</v>
      </c>
    </row>
    <row r="13" s="1" customFormat="1" customHeight="1" spans="1:2">
      <c r="A13" s="16" t="s">
        <v>9</v>
      </c>
      <c r="B13" s="19">
        <v>2737.13</v>
      </c>
    </row>
    <row r="14" s="1" customFormat="1" customHeight="1" spans="1:2">
      <c r="A14" s="16" t="s">
        <v>10</v>
      </c>
      <c r="B14" s="19">
        <v>2809.7</v>
      </c>
    </row>
    <row r="15" s="1" customFormat="1" customHeight="1" spans="1:2">
      <c r="A15" s="16" t="s">
        <v>11</v>
      </c>
      <c r="B15" s="19">
        <v>1453.24</v>
      </c>
    </row>
    <row r="16" s="1" customFormat="1" customHeight="1" spans="1:2">
      <c r="A16" s="16" t="s">
        <v>12</v>
      </c>
      <c r="B16" s="19">
        <v>2525.44</v>
      </c>
    </row>
    <row r="17" s="1" customFormat="1" customHeight="1" spans="1:2">
      <c r="A17" s="16" t="s">
        <v>13</v>
      </c>
      <c r="B17" s="19">
        <v>278.16</v>
      </c>
    </row>
  </sheetData>
  <protectedRanges>
    <protectedRange sqref="B9" name="区域1_1"/>
  </protectedRanges>
  <mergeCells count="4">
    <mergeCell ref="A2:B2"/>
    <mergeCell ref="A3:B3"/>
    <mergeCell ref="A4:A8"/>
    <mergeCell ref="B4:B8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workbookViewId="0">
      <selection activeCell="C28" sqref="C28"/>
    </sheetView>
  </sheetViews>
  <sheetFormatPr defaultColWidth="9.875" defaultRowHeight="14.25" outlineLevelCol="1"/>
  <cols>
    <col min="1" max="1" width="35.375" style="5" customWidth="1"/>
    <col min="2" max="2" width="35.375" style="1" customWidth="1"/>
    <col min="3" max="16384" width="9.875" style="1"/>
  </cols>
  <sheetData>
    <row r="1" spans="1:1">
      <c r="A1" s="5" t="s">
        <v>22</v>
      </c>
    </row>
    <row r="2" s="1" customFormat="1" ht="33.75" customHeight="1" spans="1:2">
      <c r="A2" s="6" t="s">
        <v>23</v>
      </c>
      <c r="B2" s="6"/>
    </row>
    <row r="3" s="2" customFormat="1" ht="25" customHeight="1" spans="1:2">
      <c r="A3" s="7" t="s">
        <v>2</v>
      </c>
      <c r="B3" s="7"/>
    </row>
    <row r="4" s="3" customFormat="1" customHeight="1" spans="1:2">
      <c r="A4" s="8" t="s">
        <v>3</v>
      </c>
      <c r="B4" s="9" t="s">
        <v>4</v>
      </c>
    </row>
    <row r="5" s="3" customFormat="1" ht="22.5" customHeight="1" spans="1:2">
      <c r="A5" s="10"/>
      <c r="B5" s="11"/>
    </row>
    <row r="6" s="3" customFormat="1" customHeight="1" spans="1:2">
      <c r="A6" s="10"/>
      <c r="B6" s="11"/>
    </row>
    <row r="7" s="3" customFormat="1" customHeight="1" spans="1:2">
      <c r="A7" s="10"/>
      <c r="B7" s="11"/>
    </row>
    <row r="8" s="3" customFormat="1" spans="1:2">
      <c r="A8" s="12"/>
      <c r="B8" s="13"/>
    </row>
    <row r="9" s="4" customFormat="1" customHeight="1" spans="1:2">
      <c r="A9" s="14" t="s">
        <v>5</v>
      </c>
      <c r="B9" s="15">
        <f>SUM(B10:B17)</f>
        <v>8413</v>
      </c>
    </row>
    <row r="10" s="1" customFormat="1" customHeight="1" spans="1:2">
      <c r="A10" s="16" t="s">
        <v>6</v>
      </c>
      <c r="B10" s="17">
        <v>1094</v>
      </c>
    </row>
    <row r="11" s="1" customFormat="1" customHeight="1" spans="1:2">
      <c r="A11" s="16" t="s">
        <v>7</v>
      </c>
      <c r="B11" s="17">
        <v>1527</v>
      </c>
    </row>
    <row r="12" s="1" customFormat="1" customHeight="1" spans="1:2">
      <c r="A12" s="16" t="s">
        <v>8</v>
      </c>
      <c r="B12" s="17">
        <v>1840</v>
      </c>
    </row>
    <row r="13" s="1" customFormat="1" customHeight="1" spans="1:2">
      <c r="A13" s="16" t="s">
        <v>9</v>
      </c>
      <c r="B13" s="17">
        <v>758</v>
      </c>
    </row>
    <row r="14" s="1" customFormat="1" customHeight="1" spans="1:2">
      <c r="A14" s="16" t="s">
        <v>10</v>
      </c>
      <c r="B14" s="17">
        <v>1040</v>
      </c>
    </row>
    <row r="15" s="1" customFormat="1" customHeight="1" spans="1:2">
      <c r="A15" s="16" t="s">
        <v>11</v>
      </c>
      <c r="B15" s="17">
        <v>523</v>
      </c>
    </row>
    <row r="16" s="1" customFormat="1" customHeight="1" spans="1:2">
      <c r="A16" s="16" t="s">
        <v>12</v>
      </c>
      <c r="B16" s="17">
        <v>1402</v>
      </c>
    </row>
    <row r="17" s="1" customFormat="1" customHeight="1" spans="1:2">
      <c r="A17" s="16" t="s">
        <v>13</v>
      </c>
      <c r="B17" s="17">
        <v>229</v>
      </c>
    </row>
  </sheetData>
  <protectedRanges>
    <protectedRange sqref="B9" name="区域1_1"/>
  </protectedRanges>
  <mergeCells count="4">
    <mergeCell ref="A2:B2"/>
    <mergeCell ref="A3:B3"/>
    <mergeCell ref="A4:A8"/>
    <mergeCell ref="B4:B8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公用经费</vt:lpstr>
      <vt:lpstr>2019年预算寄宿生方案模版</vt:lpstr>
      <vt:lpstr>营养改善</vt:lpstr>
      <vt:lpstr>校舍安全保障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Administrator</cp:lastModifiedBy>
  <dcterms:created xsi:type="dcterms:W3CDTF">2017-05-16T18:12:00Z</dcterms:created>
  <cp:lastPrinted>2018-12-13T04:34:00Z</cp:lastPrinted>
  <dcterms:modified xsi:type="dcterms:W3CDTF">2019-02-22T07:59:38Z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