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475" windowHeight="9600" activeTab="0"/>
  </bookViews>
  <sheets>
    <sheet name="学前" sheetId="1" r:id="rId1"/>
    <sheet name="高中" sheetId="2" r:id="rId2"/>
    <sheet name="统计" sheetId="3" state="hidden" r:id="rId3"/>
  </sheets>
  <definedNames/>
  <calcPr fullCalcOnLoad="1"/>
</workbook>
</file>

<file path=xl/sharedStrings.xml><?xml version="1.0" encoding="utf-8"?>
<sst xmlns="http://schemas.openxmlformats.org/spreadsheetml/2006/main" count="642" uniqueCount="160">
  <si>
    <t>附件3</t>
  </si>
  <si>
    <t>2017年自治区学前阶段特岗教师招聘岗位设置申报表（二次招聘）</t>
  </si>
  <si>
    <t>地（州、市）党委编办（盖章）：  地（州、市）教育局（盖章）：  地（州、市）人力资源和社会保障局（盖章）：地（州、市）财政局（盖章）：</t>
  </si>
  <si>
    <t>序号</t>
  </si>
  <si>
    <t>地（州、市）</t>
  </si>
  <si>
    <t>县（市、区）</t>
  </si>
  <si>
    <t>地区类别</t>
  </si>
  <si>
    <t>招聘幼儿园</t>
  </si>
  <si>
    <t>定岗幼儿园</t>
  </si>
  <si>
    <t>招聘人数</t>
  </si>
  <si>
    <t>岗位要求</t>
  </si>
  <si>
    <t>性别</t>
  </si>
  <si>
    <t>学历</t>
  </si>
  <si>
    <t>汉语水平要求</t>
  </si>
  <si>
    <t>教师资格证要求</t>
  </si>
  <si>
    <t>招聘幼儿园所在地</t>
  </si>
  <si>
    <t>其他要求</t>
  </si>
  <si>
    <t>和田地区</t>
  </si>
  <si>
    <t>和田县</t>
  </si>
  <si>
    <t>五类</t>
  </si>
  <si>
    <t>和田县喀什塔什乡阿番多克村双语幼儿园</t>
  </si>
  <si>
    <t>不限</t>
  </si>
  <si>
    <t>中专及以上</t>
  </si>
  <si>
    <t>以招聘简章为准</t>
  </si>
  <si>
    <t>以招聘简章为准</t>
  </si>
  <si>
    <t>村队</t>
  </si>
  <si>
    <t>和田地区</t>
  </si>
  <si>
    <t>五类</t>
  </si>
  <si>
    <t>和田县喀什塔什乡克孜勒也尔村双语幼儿园</t>
  </si>
  <si>
    <t>中专及以上</t>
  </si>
  <si>
    <t>以招聘简章为准</t>
  </si>
  <si>
    <t>和田地区</t>
  </si>
  <si>
    <t>五类</t>
  </si>
  <si>
    <t>和田县喀什塔什乡兰干村双语幼儿园</t>
  </si>
  <si>
    <t>中专及以上</t>
  </si>
  <si>
    <t>以招聘简章为准</t>
  </si>
  <si>
    <t>和田地区</t>
  </si>
  <si>
    <t>五类</t>
  </si>
  <si>
    <t>和田县喀什塔什乡尼萨村双语幼儿园</t>
  </si>
  <si>
    <t>中专及以上</t>
  </si>
  <si>
    <t>五类</t>
  </si>
  <si>
    <t>和田县朗如乡艾古赛村双语幼儿园</t>
  </si>
  <si>
    <t>中专及以上</t>
  </si>
  <si>
    <t>以招聘简章为准</t>
  </si>
  <si>
    <t>和田县朗如乡奥塔克萨依村双语幼儿园</t>
  </si>
  <si>
    <t>中专及以上</t>
  </si>
  <si>
    <t>以招聘简章为准</t>
  </si>
  <si>
    <t>和田地区</t>
  </si>
  <si>
    <t>五类</t>
  </si>
  <si>
    <t>和田县朗如乡刀孜亚村双语幼儿园</t>
  </si>
  <si>
    <t>以招聘简章为准</t>
  </si>
  <si>
    <t>五类</t>
  </si>
  <si>
    <t>和田县斯玛瓦提乡里青托尕依村双语幼儿园</t>
  </si>
  <si>
    <t>以招聘简章为准</t>
  </si>
  <si>
    <t>和田县斯玛瓦提乡其格里克村双语幼儿园</t>
  </si>
  <si>
    <t>和田县塔瓦库勒乡英也尔村双语幼儿园</t>
  </si>
  <si>
    <t>和田县塔瓦库勒乡玉龙喀什村双语幼儿园</t>
  </si>
  <si>
    <t>以招聘简章为准</t>
  </si>
  <si>
    <t>和田县吾宗肖乡柬萨库勒村双语幼儿园</t>
  </si>
  <si>
    <t>和田县吾宗肖乡库木巴格村双语幼儿园</t>
  </si>
  <si>
    <t>和田县吾宗肖乡库木喀依干村双语幼儿园</t>
  </si>
  <si>
    <t>以招聘简章为准</t>
  </si>
  <si>
    <t>以招聘简章为准</t>
  </si>
  <si>
    <t>和田地区</t>
  </si>
  <si>
    <t>五类</t>
  </si>
  <si>
    <t>和田县吾宗肖乡沥青托尕依村双语幼儿园</t>
  </si>
  <si>
    <t>和田县吾宗肖乡依干力克村双语幼儿园</t>
  </si>
  <si>
    <t>和田县英阿瓦提乡欧亚勒艾日克村双语幼儿园</t>
  </si>
  <si>
    <t>和田县英艾日克乡恰木古鲁克村双语幼儿园</t>
  </si>
  <si>
    <t>和田县英艾日克乡琼铁热克村双语幼儿园</t>
  </si>
  <si>
    <t>和田地区</t>
  </si>
  <si>
    <t>和田县英艾日克乡托勒干吉村双语幼儿园</t>
  </si>
  <si>
    <t>策勒县</t>
  </si>
  <si>
    <t>策勒县策勒乡色代库勒村幼儿园</t>
  </si>
  <si>
    <t>不限</t>
  </si>
  <si>
    <t>中专及以上</t>
  </si>
  <si>
    <t>村队</t>
  </si>
  <si>
    <t>策勒县策勒乡托万加依村幼儿园</t>
  </si>
  <si>
    <t>附件5</t>
  </si>
  <si>
    <t>2017年自治区普通高中教师招聘岗位设置申报表（二次招聘）</t>
  </si>
  <si>
    <t xml:space="preserve">地（州、市）党委编办（盖章）:  地（州、市）教育局（盖章）:   地（州、市）人力资源和社会保障局（盖章）:   地（州、市）财政局（盖章）：    </t>
  </si>
  <si>
    <t>地区
类别</t>
  </si>
  <si>
    <t>招聘学校</t>
  </si>
  <si>
    <t>招聘
人数</t>
  </si>
  <si>
    <t>学段</t>
  </si>
  <si>
    <t>学科</t>
  </si>
  <si>
    <t>招聘学校所在地</t>
  </si>
  <si>
    <t>和田地区</t>
  </si>
  <si>
    <t>墨玉县</t>
  </si>
  <si>
    <t>五类</t>
  </si>
  <si>
    <t>墨玉县第一中学</t>
  </si>
  <si>
    <t>本科及以上</t>
  </si>
  <si>
    <t>高中</t>
  </si>
  <si>
    <t>数学</t>
  </si>
  <si>
    <t>县市</t>
  </si>
  <si>
    <t>和田地区</t>
  </si>
  <si>
    <t>本科及以上</t>
  </si>
  <si>
    <t>高中</t>
  </si>
  <si>
    <t>化学</t>
  </si>
  <si>
    <t>以招聘简章为准</t>
  </si>
  <si>
    <t>本科及以上</t>
  </si>
  <si>
    <t>高中</t>
  </si>
  <si>
    <t>生物</t>
  </si>
  <si>
    <t>以招聘简章为准</t>
  </si>
  <si>
    <t>高中</t>
  </si>
  <si>
    <t>汉语</t>
  </si>
  <si>
    <t>物理</t>
  </si>
  <si>
    <t>墨玉县北京中学</t>
  </si>
  <si>
    <t>历史（含新疆地方史）</t>
  </si>
  <si>
    <t>五类</t>
  </si>
  <si>
    <t>地理</t>
  </si>
  <si>
    <t>五类</t>
  </si>
  <si>
    <t>墨玉县第二高级中学</t>
  </si>
  <si>
    <t>高中</t>
  </si>
  <si>
    <t>五类</t>
  </si>
  <si>
    <t>墨玉县第五中学</t>
  </si>
  <si>
    <t>于田县</t>
  </si>
  <si>
    <t>于田县先拜巴扎镇高级中学</t>
  </si>
  <si>
    <t>不限</t>
  </si>
  <si>
    <t>本科及以上</t>
  </si>
  <si>
    <t>高中</t>
  </si>
  <si>
    <t>汉语文</t>
  </si>
  <si>
    <t>以招聘简章为准</t>
  </si>
  <si>
    <t>乡镇</t>
  </si>
  <si>
    <t>不限</t>
  </si>
  <si>
    <t>汉语</t>
  </si>
  <si>
    <t>不限</t>
  </si>
  <si>
    <t>本科及以上</t>
  </si>
  <si>
    <t>数学</t>
  </si>
  <si>
    <t>以招聘简章为准</t>
  </si>
  <si>
    <t>于田县</t>
  </si>
  <si>
    <t>于田县先拜巴扎镇高级中学</t>
  </si>
  <si>
    <t>不限</t>
  </si>
  <si>
    <t>思想政治</t>
  </si>
  <si>
    <t>乡镇</t>
  </si>
  <si>
    <t>生物</t>
  </si>
  <si>
    <t>物理</t>
  </si>
  <si>
    <t>和田地区</t>
  </si>
  <si>
    <t>地理</t>
  </si>
  <si>
    <t>于田县</t>
  </si>
  <si>
    <t>于田县先拜巴扎镇高级中学</t>
  </si>
  <si>
    <t>体育与健康</t>
  </si>
  <si>
    <t>以招聘简章为准</t>
  </si>
  <si>
    <t>乡镇</t>
  </si>
  <si>
    <t>于田县高级中学</t>
  </si>
  <si>
    <t>本科及以上</t>
  </si>
  <si>
    <t>合计</t>
  </si>
  <si>
    <t>学前教育</t>
  </si>
  <si>
    <t>汉语文</t>
  </si>
  <si>
    <t>科学</t>
  </si>
  <si>
    <t>思想政治</t>
  </si>
  <si>
    <t>心理健康</t>
  </si>
  <si>
    <t>信息技术</t>
  </si>
  <si>
    <t>英语</t>
  </si>
  <si>
    <t>美术</t>
  </si>
  <si>
    <t>音乐</t>
  </si>
  <si>
    <t>地区招聘计划学段机学科统计（二次招聘）</t>
  </si>
  <si>
    <t>思想品德</t>
  </si>
  <si>
    <t>高中</t>
  </si>
  <si>
    <t>学前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</si>
</sst>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9"/>
      <name val="仿宋_GB2312"/>
      <family val="3"/>
    </font>
    <font>
      <sz val="11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8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23" fillId="13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18" fillId="8" borderId="0" applyNumberFormat="0" applyBorder="0" applyAlignment="0" applyProtection="0"/>
    <xf numFmtId="0" fontId="20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3" fillId="0" borderId="10" xfId="43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42" applyFont="1" applyBorder="1" applyAlignment="1">
      <alignment horizontal="center" vertical="center" shrinkToFi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10" xfId="42" applyFont="1" applyBorder="1" applyAlignment="1" applyProtection="1">
      <alignment horizontal="center" vertical="center" shrinkToFit="1"/>
      <protection/>
    </xf>
    <xf numFmtId="0" fontId="3" fillId="0" borderId="10" xfId="43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0" xfId="40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5" xfId="41"/>
    <cellStyle name="常规 3" xfId="42"/>
    <cellStyle name="常规 3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" name="Text Box 1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" name="Text Box 2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" name="Text Box 3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" name="Text Box 4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5" name="Text Box 5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6" name="Text Box 6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8" name="Text Box 8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9" name="Text Box 9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0" name="Text Box 10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1" name="Text Box 11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2" name="Text Box 12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3" name="Text Box 13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4" name="Text Box 14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5" name="Text Box 15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6" name="Text Box 16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7" name="Text Box 17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8" name="Text Box 18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19" name="Text Box 19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0" name="Text Box 20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1" name="Text Box 21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2" name="Text Box 22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3" name="Text Box 23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4" name="Text Box 24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5" name="Text Box 25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6" name="Text Box 26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7" name="Text Box 27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8" name="Text Box 28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29" name="Text Box 29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0" name="Text Box 30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1" name="Text Box 31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2" name="Text Box 32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3" name="Text Box 33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4" name="Text Box 34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5" name="Text Box 35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6" name="Text Box 36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7" name="Text Box 37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8" name="Text Box 38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39" name="Text Box 39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0" name="Text Box 40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1" name="Text Box 41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2" name="Text Box 42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3" name="Text Box 43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4" name="Text Box 44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5" name="Text Box 45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6" name="Text Box 46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7" name="Text Box 47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8" name="Text Box 48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49" name="Text Box 49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50" name="Text Box 50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51" name="Text Box 51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52" name="Text Box 52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44119800"/>
    <xdr:sp fLocksText="0">
      <xdr:nvSpPr>
        <xdr:cNvPr id="53" name="Text Box 53"/>
        <xdr:cNvSpPr txBox="1">
          <a:spLocks noChangeArrowheads="1"/>
        </xdr:cNvSpPr>
      </xdr:nvSpPr>
      <xdr:spPr>
        <a:xfrm>
          <a:off x="3238500" y="0"/>
          <a:ext cx="66675" cy="4411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54" name="Text Box 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55" name="Text Box 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56" name="Text Box 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57" name="Text Box 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58" name="Text Box 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59" name="Text Box 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0" name="Text Box 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1" name="Text Box 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2" name="Text Box 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3" name="Text Box 1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4" name="Text Box 1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5" name="Text Box 1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6" name="Text Box 1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7" name="Text Box 1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8" name="Text Box 1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69" name="Text Box 1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0" name="Text Box 1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1" name="Text Box 1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2" name="Text Box 1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3" name="Text Box 2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4" name="Text Box 2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5" name="Text Box 2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6" name="Text Box 2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7" name="Text Box 2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8" name="Text Box 2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79" name="Text Box 2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0" name="Text Box 2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1" name="Text Box 2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2" name="Text Box 2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3" name="Text Box 3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4" name="Text Box 3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5" name="Text Box 3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6" name="Text Box 3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7" name="Text Box 3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8" name="Text Box 3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89" name="Text Box 3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0" name="Text Box 3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1" name="Text Box 3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2" name="Text Box 3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3" name="Text Box 4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4" name="Text Box 4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5" name="Text Box 4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6" name="Text Box 4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7" name="Text Box 4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8" name="Text Box 4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99" name="Text Box 4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0" name="Text Box 4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1" name="Text Box 4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2" name="Text Box 4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3" name="Text Box 5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4" name="Text Box 5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5" name="Text Box 5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6" name="Text Box 5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7" name="Text Box 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8" name="Text Box 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09" name="Text Box 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0" name="Text Box 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1" name="Text Box 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2" name="Text Box 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3" name="Text Box 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4" name="Text Box 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5" name="Text Box 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6" name="Text Box 1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7" name="Text Box 1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8" name="Text Box 1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19" name="Text Box 1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0" name="Text Box 1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1" name="Text Box 1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2" name="Text Box 1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3" name="Text Box 1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4" name="Text Box 1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5" name="Text Box 1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6" name="Text Box 2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7" name="Text Box 2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8" name="Text Box 2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29" name="Text Box 2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0" name="Text Box 2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1" name="Text Box 2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2" name="Text Box 2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3" name="Text Box 2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4" name="Text Box 2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5" name="Text Box 2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6" name="Text Box 3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7" name="Text Box 3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8" name="Text Box 3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39" name="Text Box 3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0" name="Text Box 3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1" name="Text Box 3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2" name="Text Box 3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3" name="Text Box 3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4" name="Text Box 3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5" name="Text Box 3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6" name="Text Box 4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7" name="Text Box 4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8" name="Text Box 4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49" name="Text Box 4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0" name="Text Box 44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1" name="Text Box 45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2" name="Text Box 46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3" name="Text Box 47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4" name="Text Box 48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5" name="Text Box 49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6" name="Text Box 50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7" name="Text Box 51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8" name="Text Box 52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619125</xdr:colOff>
      <xdr:row>0</xdr:row>
      <xdr:rowOff>0</xdr:rowOff>
    </xdr:from>
    <xdr:ext cx="66675" cy="8391525"/>
    <xdr:sp fLocksText="0">
      <xdr:nvSpPr>
        <xdr:cNvPr id="159" name="Text Box 53"/>
        <xdr:cNvSpPr txBox="1">
          <a:spLocks noChangeArrowheads="1"/>
        </xdr:cNvSpPr>
      </xdr:nvSpPr>
      <xdr:spPr>
        <a:xfrm>
          <a:off x="32385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0" name="Text Box 1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1" name="Text Box 2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2" name="Text Box 3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3" name="Text Box 4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4" name="Text Box 5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5" name="Text Box 6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6" name="Text Box 7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7" name="Text Box 8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8" name="Text Box 9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69" name="Text Box 10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0" name="Text Box 11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1" name="Text Box 12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2" name="Text Box 13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3" name="Text Box 14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4" name="Text Box 15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5" name="Text Box 16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6" name="Text Box 17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7" name="Text Box 18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8" name="Text Box 19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79" name="Text Box 20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0" name="Text Box 21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1" name="Text Box 22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2" name="Text Box 23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3" name="Text Box 24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4" name="Text Box 25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5" name="Text Box 26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6" name="Text Box 27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7" name="Text Box 28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8" name="Text Box 29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89" name="Text Box 30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0" name="Text Box 31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1" name="Text Box 32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2" name="Text Box 33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3" name="Text Box 34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4" name="Text Box 35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5" name="Text Box 36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6" name="Text Box 37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7" name="Text Box 38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8" name="Text Box 39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199" name="Text Box 40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0" name="Text Box 41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1" name="Text Box 42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2" name="Text Box 43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3" name="Text Box 44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4" name="Text Box 45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5" name="Text Box 46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6" name="Text Box 47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7" name="Text Box 48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8" name="Text Box 49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09" name="Text Box 50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10" name="Text Box 51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11" name="Text Box 52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619125</xdr:colOff>
      <xdr:row>0</xdr:row>
      <xdr:rowOff>0</xdr:rowOff>
    </xdr:from>
    <xdr:ext cx="66675" cy="8391525"/>
    <xdr:sp fLocksText="0">
      <xdr:nvSpPr>
        <xdr:cNvPr id="212" name="Text Box 53"/>
        <xdr:cNvSpPr txBox="1">
          <a:spLocks noChangeArrowheads="1"/>
        </xdr:cNvSpPr>
      </xdr:nvSpPr>
      <xdr:spPr>
        <a:xfrm>
          <a:off x="6029325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13" name="Text Box 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14" name="Text Box 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15" name="Text Box 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16" name="Text Box 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17" name="Text Box 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18" name="Text Box 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19" name="Text Box 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0" name="Text Box 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1" name="Text Box 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2" name="Text Box 1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3" name="Text Box 1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4" name="Text Box 1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5" name="Text Box 1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6" name="Text Box 1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7" name="Text Box 1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8" name="Text Box 1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29" name="Text Box 1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0" name="Text Box 1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1" name="Text Box 1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2" name="Text Box 2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3" name="Text Box 2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4" name="Text Box 2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5" name="Text Box 2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6" name="Text Box 2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7" name="Text Box 2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8" name="Text Box 2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39" name="Text Box 2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0" name="Text Box 2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1" name="Text Box 2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2" name="Text Box 3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3" name="Text Box 3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4" name="Text Box 3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5" name="Text Box 3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6" name="Text Box 3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7" name="Text Box 3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8" name="Text Box 3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49" name="Text Box 3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0" name="Text Box 3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1" name="Text Box 3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2" name="Text Box 4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3" name="Text Box 4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4" name="Text Box 4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5" name="Text Box 4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6" name="Text Box 4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7" name="Text Box 4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8" name="Text Box 4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59" name="Text Box 4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0" name="Text Box 4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1" name="Text Box 4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2" name="Text Box 5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3" name="Text Box 5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4" name="Text Box 5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5" name="Text Box 5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6" name="Text Box 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7" name="Text Box 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8" name="Text Box 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69" name="Text Box 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0" name="Text Box 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1" name="Text Box 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2" name="Text Box 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3" name="Text Box 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4" name="Text Box 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5" name="Text Box 1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6" name="Text Box 1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7" name="Text Box 1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8" name="Text Box 1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79" name="Text Box 1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0" name="Text Box 1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1" name="Text Box 1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2" name="Text Box 1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3" name="Text Box 1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4" name="Text Box 1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5" name="Text Box 2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6" name="Text Box 2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7" name="Text Box 2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8" name="Text Box 2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89" name="Text Box 2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0" name="Text Box 2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1" name="Text Box 2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2" name="Text Box 2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3" name="Text Box 2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4" name="Text Box 2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5" name="Text Box 3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6" name="Text Box 3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7" name="Text Box 3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8" name="Text Box 3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299" name="Text Box 3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0" name="Text Box 3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1" name="Text Box 3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2" name="Text Box 3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3" name="Text Box 3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4" name="Text Box 3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5" name="Text Box 4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6" name="Text Box 4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7" name="Text Box 4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8" name="Text Box 4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09" name="Text Box 44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0" name="Text Box 45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1" name="Text Box 46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2" name="Text Box 47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3" name="Text Box 48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4" name="Text Box 49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5" name="Text Box 50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6" name="Text Box 51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7" name="Text Box 52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619125</xdr:colOff>
      <xdr:row>0</xdr:row>
      <xdr:rowOff>0</xdr:rowOff>
    </xdr:from>
    <xdr:ext cx="66675" cy="8391525"/>
    <xdr:sp fLocksText="0">
      <xdr:nvSpPr>
        <xdr:cNvPr id="318" name="Text Box 53"/>
        <xdr:cNvSpPr txBox="1">
          <a:spLocks noChangeArrowheads="1"/>
        </xdr:cNvSpPr>
      </xdr:nvSpPr>
      <xdr:spPr>
        <a:xfrm>
          <a:off x="13601700" y="0"/>
          <a:ext cx="66675" cy="839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" name="Text Box 1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" name="Text Box 2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" name="Text Box 3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" name="Text Box 4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5" name="Text Box 5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6" name="Text Box 6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7" name="Text Box 7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8" name="Text Box 8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9" name="Text Box 9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0" name="Text Box 10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1" name="Text Box 11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2" name="Text Box 12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3" name="Text Box 13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4" name="Text Box 14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5" name="Text Box 15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6" name="Text Box 16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7" name="Text Box 17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8" name="Text Box 18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19" name="Text Box 19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0" name="Text Box 20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1" name="Text Box 21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2" name="Text Box 22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3" name="Text Box 23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4" name="Text Box 24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5" name="Text Box 25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6" name="Text Box 26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7" name="Text Box 27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8" name="Text Box 100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29" name="Text Box 101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0" name="Text Box 102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1" name="Text Box 103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2" name="Text Box 104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3" name="Text Box 105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4" name="Text Box 106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5" name="Text Box 107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6" name="Text Box 108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7" name="Text Box 109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8" name="Text Box 110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39" name="Text Box 111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0" name="Text Box 112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1" name="Text Box 113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2" name="Text Box 114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3" name="Text Box 115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4" name="Text Box 116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5" name="Text Box 117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6" name="Text Box 118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7" name="Text Box 119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8" name="Text Box 120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49" name="Text Box 121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50" name="Text Box 122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51" name="Text Box 123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52" name="Text Box 124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4</xdr:row>
      <xdr:rowOff>0</xdr:rowOff>
    </xdr:from>
    <xdr:ext cx="400050" cy="457200"/>
    <xdr:sp fLocksText="0">
      <xdr:nvSpPr>
        <xdr:cNvPr id="53" name="Text Box 125"/>
        <xdr:cNvSpPr txBox="1">
          <a:spLocks noChangeArrowheads="1"/>
        </xdr:cNvSpPr>
      </xdr:nvSpPr>
      <xdr:spPr>
        <a:xfrm>
          <a:off x="2762250" y="1076325"/>
          <a:ext cx="4000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2" sqref="A2:M2"/>
    </sheetView>
  </sheetViews>
  <sheetFormatPr defaultColWidth="9.00390625" defaultRowHeight="13.5"/>
  <cols>
    <col min="1" max="1" width="7.375" style="0" customWidth="1"/>
    <col min="5" max="6" width="36.625" style="0" bestFit="1" customWidth="1"/>
    <col min="8" max="8" width="10.625" style="0" customWidth="1"/>
    <col min="9" max="9" width="12.25390625" style="0" customWidth="1"/>
    <col min="10" max="10" width="15.25390625" style="0" customWidth="1"/>
    <col min="11" max="11" width="15.625" style="0" customWidth="1"/>
    <col min="12" max="12" width="11.75390625" style="0" customWidth="1"/>
    <col min="13" max="13" width="9.50390625" style="0" bestFit="1" customWidth="1"/>
  </cols>
  <sheetData>
    <row r="1" spans="1:2" s="1" customFormat="1" ht="14.25">
      <c r="A1" s="30" t="s">
        <v>0</v>
      </c>
      <c r="B1" s="30"/>
    </row>
    <row r="2" spans="1:13" s="1" customFormat="1" ht="24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27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2" customFormat="1" ht="24.75" customHeight="1">
      <c r="A4" s="29" t="s">
        <v>3</v>
      </c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/>
      <c r="J4" s="29"/>
      <c r="K4" s="29"/>
      <c r="L4" s="29"/>
      <c r="M4" s="29"/>
    </row>
    <row r="5" spans="1:13" s="2" customFormat="1" ht="35.25" customHeight="1">
      <c r="A5" s="29"/>
      <c r="B5" s="29"/>
      <c r="C5" s="29"/>
      <c r="D5" s="29"/>
      <c r="E5" s="29"/>
      <c r="F5" s="29"/>
      <c r="G5" s="29"/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</row>
    <row r="6" spans="1:13" s="1" customFormat="1" ht="21.75" customHeight="1">
      <c r="A6" s="4">
        <v>20256</v>
      </c>
      <c r="B6" s="4" t="s">
        <v>17</v>
      </c>
      <c r="C6" s="5" t="s">
        <v>18</v>
      </c>
      <c r="D6" s="4" t="s">
        <v>19</v>
      </c>
      <c r="E6" s="6" t="s">
        <v>20</v>
      </c>
      <c r="F6" s="6" t="s">
        <v>20</v>
      </c>
      <c r="G6" s="7">
        <v>1</v>
      </c>
      <c r="H6" s="8" t="s">
        <v>21</v>
      </c>
      <c r="I6" s="4" t="s">
        <v>22</v>
      </c>
      <c r="J6" s="4" t="s">
        <v>23</v>
      </c>
      <c r="K6" s="4" t="s">
        <v>24</v>
      </c>
      <c r="L6" s="8" t="s">
        <v>25</v>
      </c>
      <c r="M6" s="9"/>
    </row>
    <row r="7" spans="1:13" s="1" customFormat="1" ht="21.75" customHeight="1">
      <c r="A7" s="4">
        <v>20257</v>
      </c>
      <c r="B7" s="4" t="s">
        <v>26</v>
      </c>
      <c r="C7" s="5" t="s">
        <v>18</v>
      </c>
      <c r="D7" s="4" t="s">
        <v>27</v>
      </c>
      <c r="E7" s="6" t="s">
        <v>28</v>
      </c>
      <c r="F7" s="6" t="s">
        <v>28</v>
      </c>
      <c r="G7" s="7">
        <v>1</v>
      </c>
      <c r="H7" s="8" t="s">
        <v>21</v>
      </c>
      <c r="I7" s="4" t="s">
        <v>29</v>
      </c>
      <c r="J7" s="4" t="s">
        <v>30</v>
      </c>
      <c r="K7" s="4" t="s">
        <v>30</v>
      </c>
      <c r="L7" s="8" t="s">
        <v>25</v>
      </c>
      <c r="M7" s="9"/>
    </row>
    <row r="8" spans="1:13" s="1" customFormat="1" ht="21.75" customHeight="1">
      <c r="A8" s="4">
        <v>20258</v>
      </c>
      <c r="B8" s="4" t="s">
        <v>31</v>
      </c>
      <c r="C8" s="5" t="s">
        <v>18</v>
      </c>
      <c r="D8" s="4" t="s">
        <v>32</v>
      </c>
      <c r="E8" s="6" t="s">
        <v>33</v>
      </c>
      <c r="F8" s="6" t="s">
        <v>33</v>
      </c>
      <c r="G8" s="7">
        <v>1</v>
      </c>
      <c r="H8" s="8" t="s">
        <v>21</v>
      </c>
      <c r="I8" s="4" t="s">
        <v>34</v>
      </c>
      <c r="J8" s="4" t="s">
        <v>30</v>
      </c>
      <c r="K8" s="4" t="s">
        <v>35</v>
      </c>
      <c r="L8" s="8" t="s">
        <v>25</v>
      </c>
      <c r="M8" s="9"/>
    </row>
    <row r="9" spans="1:13" s="1" customFormat="1" ht="21.75" customHeight="1">
      <c r="A9" s="4">
        <v>20259</v>
      </c>
      <c r="B9" s="4" t="s">
        <v>36</v>
      </c>
      <c r="C9" s="5" t="s">
        <v>18</v>
      </c>
      <c r="D9" s="4" t="s">
        <v>37</v>
      </c>
      <c r="E9" s="6" t="s">
        <v>38</v>
      </c>
      <c r="F9" s="6" t="s">
        <v>38</v>
      </c>
      <c r="G9" s="7">
        <v>1</v>
      </c>
      <c r="H9" s="8" t="s">
        <v>21</v>
      </c>
      <c r="I9" s="4" t="s">
        <v>39</v>
      </c>
      <c r="J9" s="4" t="s">
        <v>30</v>
      </c>
      <c r="K9" s="4" t="s">
        <v>30</v>
      </c>
      <c r="L9" s="8" t="s">
        <v>25</v>
      </c>
      <c r="M9" s="9"/>
    </row>
    <row r="10" spans="1:13" s="1" customFormat="1" ht="21.75" customHeight="1">
      <c r="A10" s="4">
        <v>20266</v>
      </c>
      <c r="B10" s="4" t="s">
        <v>36</v>
      </c>
      <c r="C10" s="5" t="s">
        <v>18</v>
      </c>
      <c r="D10" s="4" t="s">
        <v>40</v>
      </c>
      <c r="E10" s="6" t="s">
        <v>41</v>
      </c>
      <c r="F10" s="6" t="s">
        <v>41</v>
      </c>
      <c r="G10" s="7">
        <v>2</v>
      </c>
      <c r="H10" s="8" t="s">
        <v>21</v>
      </c>
      <c r="I10" s="4" t="s">
        <v>42</v>
      </c>
      <c r="J10" s="4" t="s">
        <v>43</v>
      </c>
      <c r="K10" s="4" t="s">
        <v>43</v>
      </c>
      <c r="L10" s="8" t="s">
        <v>25</v>
      </c>
      <c r="M10" s="9"/>
    </row>
    <row r="11" spans="1:13" s="1" customFormat="1" ht="21.75" customHeight="1">
      <c r="A11" s="4">
        <v>20267</v>
      </c>
      <c r="B11" s="4" t="s">
        <v>36</v>
      </c>
      <c r="C11" s="5" t="s">
        <v>18</v>
      </c>
      <c r="D11" s="4" t="s">
        <v>40</v>
      </c>
      <c r="E11" s="6" t="s">
        <v>44</v>
      </c>
      <c r="F11" s="6" t="s">
        <v>44</v>
      </c>
      <c r="G11" s="7">
        <v>2</v>
      </c>
      <c r="H11" s="8" t="s">
        <v>21</v>
      </c>
      <c r="I11" s="4" t="s">
        <v>45</v>
      </c>
      <c r="J11" s="4" t="s">
        <v>46</v>
      </c>
      <c r="K11" s="4" t="s">
        <v>30</v>
      </c>
      <c r="L11" s="8" t="s">
        <v>25</v>
      </c>
      <c r="M11" s="9"/>
    </row>
    <row r="12" spans="1:13" s="1" customFormat="1" ht="21.75" customHeight="1">
      <c r="A12" s="4">
        <v>20268</v>
      </c>
      <c r="B12" s="4" t="s">
        <v>47</v>
      </c>
      <c r="C12" s="5" t="s">
        <v>18</v>
      </c>
      <c r="D12" s="4" t="s">
        <v>48</v>
      </c>
      <c r="E12" s="6" t="s">
        <v>49</v>
      </c>
      <c r="F12" s="6" t="s">
        <v>49</v>
      </c>
      <c r="G12" s="7">
        <v>1</v>
      </c>
      <c r="H12" s="8" t="s">
        <v>21</v>
      </c>
      <c r="I12" s="4" t="s">
        <v>42</v>
      </c>
      <c r="J12" s="4" t="s">
        <v>50</v>
      </c>
      <c r="K12" s="4" t="s">
        <v>46</v>
      </c>
      <c r="L12" s="8" t="s">
        <v>25</v>
      </c>
      <c r="M12" s="9"/>
    </row>
    <row r="13" spans="1:13" s="1" customFormat="1" ht="21.75" customHeight="1">
      <c r="A13" s="4">
        <v>20285</v>
      </c>
      <c r="B13" s="4" t="s">
        <v>36</v>
      </c>
      <c r="C13" s="5" t="s">
        <v>18</v>
      </c>
      <c r="D13" s="4" t="s">
        <v>51</v>
      </c>
      <c r="E13" s="6" t="s">
        <v>52</v>
      </c>
      <c r="F13" s="6" t="s">
        <v>52</v>
      </c>
      <c r="G13" s="7">
        <v>2</v>
      </c>
      <c r="H13" s="8" t="s">
        <v>21</v>
      </c>
      <c r="I13" s="4" t="s">
        <v>45</v>
      </c>
      <c r="J13" s="4" t="s">
        <v>53</v>
      </c>
      <c r="K13" s="4" t="s">
        <v>43</v>
      </c>
      <c r="L13" s="8" t="s">
        <v>25</v>
      </c>
      <c r="M13" s="9"/>
    </row>
    <row r="14" spans="1:13" s="1" customFormat="1" ht="21.75" customHeight="1">
      <c r="A14" s="4">
        <v>20286</v>
      </c>
      <c r="B14" s="4" t="s">
        <v>36</v>
      </c>
      <c r="C14" s="5" t="s">
        <v>18</v>
      </c>
      <c r="D14" s="4" t="s">
        <v>40</v>
      </c>
      <c r="E14" s="6" t="s">
        <v>54</v>
      </c>
      <c r="F14" s="6" t="s">
        <v>54</v>
      </c>
      <c r="G14" s="7">
        <v>2</v>
      </c>
      <c r="H14" s="8" t="s">
        <v>21</v>
      </c>
      <c r="I14" s="4" t="s">
        <v>45</v>
      </c>
      <c r="J14" s="4" t="s">
        <v>30</v>
      </c>
      <c r="K14" s="4" t="s">
        <v>46</v>
      </c>
      <c r="L14" s="8" t="s">
        <v>25</v>
      </c>
      <c r="M14" s="9"/>
    </row>
    <row r="15" spans="1:13" s="1" customFormat="1" ht="21.75" customHeight="1">
      <c r="A15" s="4">
        <v>20301</v>
      </c>
      <c r="B15" s="4" t="s">
        <v>36</v>
      </c>
      <c r="C15" s="5" t="s">
        <v>18</v>
      </c>
      <c r="D15" s="4" t="s">
        <v>40</v>
      </c>
      <c r="E15" s="6" t="s">
        <v>55</v>
      </c>
      <c r="F15" s="6" t="s">
        <v>55</v>
      </c>
      <c r="G15" s="7">
        <v>1</v>
      </c>
      <c r="H15" s="8" t="s">
        <v>21</v>
      </c>
      <c r="I15" s="4" t="s">
        <v>45</v>
      </c>
      <c r="J15" s="4" t="s">
        <v>53</v>
      </c>
      <c r="K15" s="4" t="s">
        <v>43</v>
      </c>
      <c r="L15" s="8" t="s">
        <v>25</v>
      </c>
      <c r="M15" s="9"/>
    </row>
    <row r="16" spans="1:13" s="1" customFormat="1" ht="21.75" customHeight="1">
      <c r="A16" s="4">
        <v>20302</v>
      </c>
      <c r="B16" s="4" t="s">
        <v>36</v>
      </c>
      <c r="C16" s="5" t="s">
        <v>18</v>
      </c>
      <c r="D16" s="4" t="s">
        <v>40</v>
      </c>
      <c r="E16" s="6" t="s">
        <v>56</v>
      </c>
      <c r="F16" s="6" t="s">
        <v>56</v>
      </c>
      <c r="G16" s="7">
        <v>1</v>
      </c>
      <c r="H16" s="8" t="s">
        <v>21</v>
      </c>
      <c r="I16" s="4" t="s">
        <v>45</v>
      </c>
      <c r="J16" s="4" t="s">
        <v>30</v>
      </c>
      <c r="K16" s="4" t="s">
        <v>57</v>
      </c>
      <c r="L16" s="8" t="s">
        <v>25</v>
      </c>
      <c r="M16" s="9"/>
    </row>
    <row r="17" spans="1:13" s="1" customFormat="1" ht="21.75" customHeight="1">
      <c r="A17" s="4">
        <v>20304</v>
      </c>
      <c r="B17" s="4" t="s">
        <v>36</v>
      </c>
      <c r="C17" s="5" t="s">
        <v>18</v>
      </c>
      <c r="D17" s="4" t="s">
        <v>40</v>
      </c>
      <c r="E17" s="6" t="s">
        <v>58</v>
      </c>
      <c r="F17" s="6" t="s">
        <v>58</v>
      </c>
      <c r="G17" s="7">
        <v>1</v>
      </c>
      <c r="H17" s="8" t="s">
        <v>21</v>
      </c>
      <c r="I17" s="4" t="s">
        <v>45</v>
      </c>
      <c r="J17" s="4" t="s">
        <v>53</v>
      </c>
      <c r="K17" s="4" t="s">
        <v>43</v>
      </c>
      <c r="L17" s="8" t="s">
        <v>25</v>
      </c>
      <c r="M17" s="9"/>
    </row>
    <row r="18" spans="1:13" s="1" customFormat="1" ht="21.75" customHeight="1">
      <c r="A18" s="4">
        <v>20305</v>
      </c>
      <c r="B18" s="4" t="s">
        <v>36</v>
      </c>
      <c r="C18" s="5" t="s">
        <v>18</v>
      </c>
      <c r="D18" s="4" t="s">
        <v>40</v>
      </c>
      <c r="E18" s="6" t="s">
        <v>59</v>
      </c>
      <c r="F18" s="6" t="s">
        <v>59</v>
      </c>
      <c r="G18" s="7">
        <v>1</v>
      </c>
      <c r="H18" s="8" t="s">
        <v>21</v>
      </c>
      <c r="I18" s="4" t="s">
        <v>45</v>
      </c>
      <c r="J18" s="4" t="s">
        <v>30</v>
      </c>
      <c r="K18" s="4" t="s">
        <v>57</v>
      </c>
      <c r="L18" s="8" t="s">
        <v>25</v>
      </c>
      <c r="M18" s="9"/>
    </row>
    <row r="19" spans="1:13" s="1" customFormat="1" ht="21.75" customHeight="1">
      <c r="A19" s="4">
        <v>20306</v>
      </c>
      <c r="B19" s="4" t="s">
        <v>36</v>
      </c>
      <c r="C19" s="5" t="s">
        <v>18</v>
      </c>
      <c r="D19" s="4" t="s">
        <v>40</v>
      </c>
      <c r="E19" s="6" t="s">
        <v>60</v>
      </c>
      <c r="F19" s="6" t="s">
        <v>60</v>
      </c>
      <c r="G19" s="7">
        <v>2</v>
      </c>
      <c r="H19" s="8" t="s">
        <v>21</v>
      </c>
      <c r="I19" s="4" t="s">
        <v>45</v>
      </c>
      <c r="J19" s="4" t="s">
        <v>61</v>
      </c>
      <c r="K19" s="4" t="s">
        <v>62</v>
      </c>
      <c r="L19" s="8" t="s">
        <v>25</v>
      </c>
      <c r="M19" s="9"/>
    </row>
    <row r="20" spans="1:13" s="1" customFormat="1" ht="21.75" customHeight="1">
      <c r="A20" s="4">
        <v>20307</v>
      </c>
      <c r="B20" s="4" t="s">
        <v>63</v>
      </c>
      <c r="C20" s="5" t="s">
        <v>18</v>
      </c>
      <c r="D20" s="4" t="s">
        <v>64</v>
      </c>
      <c r="E20" s="6" t="s">
        <v>65</v>
      </c>
      <c r="F20" s="6" t="s">
        <v>65</v>
      </c>
      <c r="G20" s="7">
        <v>1</v>
      </c>
      <c r="H20" s="8" t="s">
        <v>21</v>
      </c>
      <c r="I20" s="4" t="s">
        <v>45</v>
      </c>
      <c r="J20" s="4" t="s">
        <v>30</v>
      </c>
      <c r="K20" s="4" t="s">
        <v>30</v>
      </c>
      <c r="L20" s="8" t="s">
        <v>25</v>
      </c>
      <c r="M20" s="9"/>
    </row>
    <row r="21" spans="1:13" s="1" customFormat="1" ht="21.75" customHeight="1">
      <c r="A21" s="4">
        <v>20308</v>
      </c>
      <c r="B21" s="4" t="s">
        <v>36</v>
      </c>
      <c r="C21" s="5" t="s">
        <v>18</v>
      </c>
      <c r="D21" s="4" t="s">
        <v>40</v>
      </c>
      <c r="E21" s="6" t="s">
        <v>66</v>
      </c>
      <c r="F21" s="6" t="s">
        <v>66</v>
      </c>
      <c r="G21" s="7">
        <v>2</v>
      </c>
      <c r="H21" s="8" t="s">
        <v>21</v>
      </c>
      <c r="I21" s="4" t="s">
        <v>45</v>
      </c>
      <c r="J21" s="4" t="s">
        <v>30</v>
      </c>
      <c r="K21" s="4" t="s">
        <v>30</v>
      </c>
      <c r="L21" s="8" t="s">
        <v>25</v>
      </c>
      <c r="M21" s="9"/>
    </row>
    <row r="22" spans="1:13" s="1" customFormat="1" ht="21.75" customHeight="1">
      <c r="A22" s="4">
        <v>20314</v>
      </c>
      <c r="B22" s="4" t="s">
        <v>36</v>
      </c>
      <c r="C22" s="5" t="s">
        <v>18</v>
      </c>
      <c r="D22" s="4" t="s">
        <v>40</v>
      </c>
      <c r="E22" s="6" t="s">
        <v>67</v>
      </c>
      <c r="F22" s="6" t="s">
        <v>67</v>
      </c>
      <c r="G22" s="7">
        <v>2</v>
      </c>
      <c r="H22" s="8" t="s">
        <v>21</v>
      </c>
      <c r="I22" s="4" t="s">
        <v>45</v>
      </c>
      <c r="J22" s="4" t="s">
        <v>53</v>
      </c>
      <c r="K22" s="4" t="s">
        <v>43</v>
      </c>
      <c r="L22" s="8" t="s">
        <v>25</v>
      </c>
      <c r="M22" s="9"/>
    </row>
    <row r="23" spans="1:13" s="1" customFormat="1" ht="21.75" customHeight="1">
      <c r="A23" s="4">
        <v>20319</v>
      </c>
      <c r="B23" s="4" t="s">
        <v>36</v>
      </c>
      <c r="C23" s="5" t="s">
        <v>18</v>
      </c>
      <c r="D23" s="4" t="s">
        <v>40</v>
      </c>
      <c r="E23" s="6" t="s">
        <v>68</v>
      </c>
      <c r="F23" s="6" t="s">
        <v>68</v>
      </c>
      <c r="G23" s="7">
        <v>2</v>
      </c>
      <c r="H23" s="8" t="s">
        <v>21</v>
      </c>
      <c r="I23" s="4" t="s">
        <v>45</v>
      </c>
      <c r="J23" s="4" t="s">
        <v>53</v>
      </c>
      <c r="K23" s="4" t="s">
        <v>43</v>
      </c>
      <c r="L23" s="8" t="s">
        <v>25</v>
      </c>
      <c r="M23" s="9"/>
    </row>
    <row r="24" spans="1:13" s="1" customFormat="1" ht="21.75" customHeight="1">
      <c r="A24" s="4">
        <v>20320</v>
      </c>
      <c r="B24" s="4" t="s">
        <v>36</v>
      </c>
      <c r="C24" s="5" t="s">
        <v>18</v>
      </c>
      <c r="D24" s="4" t="s">
        <v>40</v>
      </c>
      <c r="E24" s="6" t="s">
        <v>69</v>
      </c>
      <c r="F24" s="6" t="s">
        <v>69</v>
      </c>
      <c r="G24" s="7">
        <v>2</v>
      </c>
      <c r="H24" s="8" t="s">
        <v>21</v>
      </c>
      <c r="I24" s="4" t="s">
        <v>45</v>
      </c>
      <c r="J24" s="4" t="s">
        <v>30</v>
      </c>
      <c r="K24" s="4" t="s">
        <v>57</v>
      </c>
      <c r="L24" s="8" t="s">
        <v>25</v>
      </c>
      <c r="M24" s="9"/>
    </row>
    <row r="25" spans="1:13" s="1" customFormat="1" ht="21.75" customHeight="1">
      <c r="A25" s="4">
        <v>20321</v>
      </c>
      <c r="B25" s="4" t="s">
        <v>70</v>
      </c>
      <c r="C25" s="5" t="s">
        <v>18</v>
      </c>
      <c r="D25" s="4" t="s">
        <v>40</v>
      </c>
      <c r="E25" s="6" t="s">
        <v>71</v>
      </c>
      <c r="F25" s="6" t="s">
        <v>71</v>
      </c>
      <c r="G25" s="7">
        <v>2</v>
      </c>
      <c r="H25" s="8" t="s">
        <v>21</v>
      </c>
      <c r="I25" s="4" t="s">
        <v>45</v>
      </c>
      <c r="J25" s="4" t="s">
        <v>30</v>
      </c>
      <c r="K25" s="4" t="s">
        <v>61</v>
      </c>
      <c r="L25" s="8" t="s">
        <v>25</v>
      </c>
      <c r="M25" s="9"/>
    </row>
    <row r="26" spans="1:13" s="1" customFormat="1" ht="21.75" customHeight="1">
      <c r="A26" s="4">
        <v>20347</v>
      </c>
      <c r="B26" s="4" t="s">
        <v>36</v>
      </c>
      <c r="C26" s="8" t="s">
        <v>72</v>
      </c>
      <c r="D26" s="4" t="s">
        <v>40</v>
      </c>
      <c r="E26" s="10" t="s">
        <v>73</v>
      </c>
      <c r="F26" s="10" t="s">
        <v>73</v>
      </c>
      <c r="G26" s="8">
        <v>4</v>
      </c>
      <c r="H26" s="8" t="s">
        <v>74</v>
      </c>
      <c r="I26" s="4" t="s">
        <v>75</v>
      </c>
      <c r="J26" s="4" t="s">
        <v>30</v>
      </c>
      <c r="K26" s="4" t="s">
        <v>30</v>
      </c>
      <c r="L26" s="8" t="s">
        <v>76</v>
      </c>
      <c r="M26" s="8"/>
    </row>
    <row r="27" spans="1:13" s="1" customFormat="1" ht="21.75" customHeight="1">
      <c r="A27" s="4">
        <v>20349</v>
      </c>
      <c r="B27" s="4" t="s">
        <v>36</v>
      </c>
      <c r="C27" s="8" t="s">
        <v>72</v>
      </c>
      <c r="D27" s="4" t="s">
        <v>40</v>
      </c>
      <c r="E27" s="10" t="s">
        <v>77</v>
      </c>
      <c r="F27" s="10" t="s">
        <v>77</v>
      </c>
      <c r="G27" s="8">
        <v>6</v>
      </c>
      <c r="H27" s="8" t="s">
        <v>74</v>
      </c>
      <c r="I27" s="4" t="s">
        <v>75</v>
      </c>
      <c r="J27" s="4" t="s">
        <v>30</v>
      </c>
      <c r="K27" s="4" t="s">
        <v>30</v>
      </c>
      <c r="L27" s="8" t="s">
        <v>76</v>
      </c>
      <c r="M27" s="8"/>
    </row>
  </sheetData>
  <sheetProtection/>
  <mergeCells count="11">
    <mergeCell ref="G4:G5"/>
    <mergeCell ref="H4:M4"/>
    <mergeCell ref="A1:B1"/>
    <mergeCell ref="A2:M2"/>
    <mergeCell ref="A3:M3"/>
    <mergeCell ref="A4:A5"/>
    <mergeCell ref="B4:B5"/>
    <mergeCell ref="C4:C5"/>
    <mergeCell ref="D4:D5"/>
    <mergeCell ref="E4:E5"/>
    <mergeCell ref="F4:F5"/>
  </mergeCells>
  <conditionalFormatting sqref="E6:E25">
    <cfRule type="duplicateValues" priority="1" dxfId="0">
      <formula>AND(COUNTIF($E$6:$E$25,E6)&gt;1,NOT(ISBLANK(E6)))</formula>
    </cfRule>
  </conditionalFormatting>
  <conditionalFormatting sqref="F6:F25">
    <cfRule type="duplicateValues" priority="2" dxfId="0">
      <formula>AND(COUNTIF($F$6:$F$25,F6)&gt;1,NOT(ISBLANK(F6)))</formula>
    </cfRule>
  </conditionalFormatting>
  <printOptions/>
  <pageMargins left="0.7" right="0.7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2" sqref="A2:N2"/>
    </sheetView>
  </sheetViews>
  <sheetFormatPr defaultColWidth="9.00390625" defaultRowHeight="13.5"/>
  <cols>
    <col min="2" max="2" width="11.25390625" style="0" customWidth="1"/>
    <col min="3" max="3" width="10.125" style="0" customWidth="1"/>
    <col min="4" max="4" width="11.875" style="0" customWidth="1"/>
    <col min="5" max="5" width="25.75390625" style="0" customWidth="1"/>
    <col min="7" max="7" width="9.75390625" style="0" customWidth="1"/>
    <col min="8" max="8" width="12.375" style="0" customWidth="1"/>
    <col min="10" max="10" width="19.625" style="0" customWidth="1"/>
    <col min="11" max="12" width="16.25390625" style="0" customWidth="1"/>
    <col min="13" max="13" width="15.75390625" style="0" customWidth="1"/>
    <col min="14" max="14" width="14.625" style="0" customWidth="1"/>
  </cols>
  <sheetData>
    <row r="1" spans="1:5" s="11" customFormat="1" ht="14.25">
      <c r="A1" s="33" t="s">
        <v>78</v>
      </c>
      <c r="B1" s="33"/>
      <c r="E1" s="12"/>
    </row>
    <row r="2" spans="1:14" s="11" customFormat="1" ht="25.5" customHeight="1">
      <c r="A2" s="34" t="s">
        <v>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1" s="14" customFormat="1" ht="24" customHeight="1">
      <c r="A3" s="13" t="s">
        <v>80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4" s="15" customFormat="1" ht="21" customHeight="1">
      <c r="A4" s="36" t="s">
        <v>3</v>
      </c>
      <c r="B4" s="29" t="s">
        <v>4</v>
      </c>
      <c r="C4" s="29" t="s">
        <v>5</v>
      </c>
      <c r="D4" s="29" t="s">
        <v>81</v>
      </c>
      <c r="E4" s="29" t="s">
        <v>82</v>
      </c>
      <c r="F4" s="29" t="s">
        <v>83</v>
      </c>
      <c r="G4" s="29" t="s">
        <v>10</v>
      </c>
      <c r="H4" s="29"/>
      <c r="I4" s="29"/>
      <c r="J4" s="29"/>
      <c r="K4" s="29"/>
      <c r="L4" s="29"/>
      <c r="M4" s="29"/>
      <c r="N4" s="29"/>
    </row>
    <row r="5" spans="1:14" s="15" customFormat="1" ht="23.25" customHeight="1">
      <c r="A5" s="36"/>
      <c r="B5" s="29"/>
      <c r="C5" s="29"/>
      <c r="D5" s="29"/>
      <c r="E5" s="29"/>
      <c r="F5" s="29"/>
      <c r="G5" s="3" t="s">
        <v>11</v>
      </c>
      <c r="H5" s="3" t="s">
        <v>12</v>
      </c>
      <c r="I5" s="3" t="s">
        <v>84</v>
      </c>
      <c r="J5" s="3" t="s">
        <v>85</v>
      </c>
      <c r="K5" s="3" t="s">
        <v>13</v>
      </c>
      <c r="L5" s="3" t="s">
        <v>14</v>
      </c>
      <c r="M5" s="3" t="s">
        <v>86</v>
      </c>
      <c r="N5" s="3" t="s">
        <v>16</v>
      </c>
    </row>
    <row r="6" spans="1:18" s="15" customFormat="1" ht="19.5" customHeight="1">
      <c r="A6" s="16">
        <v>21240</v>
      </c>
      <c r="B6" s="16" t="s">
        <v>87</v>
      </c>
      <c r="C6" s="17" t="s">
        <v>88</v>
      </c>
      <c r="D6" s="16" t="s">
        <v>89</v>
      </c>
      <c r="E6" s="8" t="s">
        <v>90</v>
      </c>
      <c r="F6" s="8">
        <v>3</v>
      </c>
      <c r="G6" s="17" t="s">
        <v>21</v>
      </c>
      <c r="H6" s="18" t="s">
        <v>91</v>
      </c>
      <c r="I6" s="18" t="s">
        <v>92</v>
      </c>
      <c r="J6" s="8" t="s">
        <v>93</v>
      </c>
      <c r="K6" s="18" t="s">
        <v>24</v>
      </c>
      <c r="L6" s="18" t="s">
        <v>24</v>
      </c>
      <c r="M6" s="17" t="s">
        <v>94</v>
      </c>
      <c r="N6" s="17"/>
      <c r="P6" s="19"/>
      <c r="Q6" s="19"/>
      <c r="R6" s="19"/>
    </row>
    <row r="7" spans="1:18" s="15" customFormat="1" ht="19.5" customHeight="1">
      <c r="A7" s="16">
        <v>21243</v>
      </c>
      <c r="B7" s="16" t="s">
        <v>95</v>
      </c>
      <c r="C7" s="17" t="s">
        <v>88</v>
      </c>
      <c r="D7" s="16" t="s">
        <v>40</v>
      </c>
      <c r="E7" s="8" t="s">
        <v>90</v>
      </c>
      <c r="F7" s="8">
        <v>4</v>
      </c>
      <c r="G7" s="17" t="s">
        <v>21</v>
      </c>
      <c r="H7" s="18" t="s">
        <v>96</v>
      </c>
      <c r="I7" s="18" t="s">
        <v>97</v>
      </c>
      <c r="J7" s="8" t="s">
        <v>98</v>
      </c>
      <c r="K7" s="18" t="s">
        <v>99</v>
      </c>
      <c r="L7" s="18" t="s">
        <v>30</v>
      </c>
      <c r="M7" s="17" t="s">
        <v>94</v>
      </c>
      <c r="N7" s="20"/>
      <c r="P7" s="19"/>
      <c r="Q7" s="19"/>
      <c r="R7" s="19"/>
    </row>
    <row r="8" spans="1:18" s="15" customFormat="1" ht="19.5" customHeight="1">
      <c r="A8" s="16">
        <v>21245</v>
      </c>
      <c r="B8" s="16" t="s">
        <v>36</v>
      </c>
      <c r="C8" s="17" t="s">
        <v>88</v>
      </c>
      <c r="D8" s="16" t="s">
        <v>40</v>
      </c>
      <c r="E8" s="8" t="s">
        <v>90</v>
      </c>
      <c r="F8" s="8">
        <v>3</v>
      </c>
      <c r="G8" s="17" t="s">
        <v>21</v>
      </c>
      <c r="H8" s="18" t="s">
        <v>100</v>
      </c>
      <c r="I8" s="18" t="s">
        <v>101</v>
      </c>
      <c r="J8" s="8" t="s">
        <v>102</v>
      </c>
      <c r="K8" s="18" t="s">
        <v>30</v>
      </c>
      <c r="L8" s="18" t="s">
        <v>103</v>
      </c>
      <c r="M8" s="17" t="s">
        <v>94</v>
      </c>
      <c r="N8" s="20"/>
      <c r="P8" s="19"/>
      <c r="Q8" s="19"/>
      <c r="R8" s="19"/>
    </row>
    <row r="9" spans="1:18" s="15" customFormat="1" ht="19.5" customHeight="1">
      <c r="A9" s="16">
        <v>21247</v>
      </c>
      <c r="B9" s="16" t="s">
        <v>36</v>
      </c>
      <c r="C9" s="17" t="s">
        <v>88</v>
      </c>
      <c r="D9" s="16" t="s">
        <v>40</v>
      </c>
      <c r="E9" s="8" t="s">
        <v>90</v>
      </c>
      <c r="F9" s="8">
        <v>2</v>
      </c>
      <c r="G9" s="17" t="s">
        <v>21</v>
      </c>
      <c r="H9" s="18" t="s">
        <v>96</v>
      </c>
      <c r="I9" s="18" t="s">
        <v>104</v>
      </c>
      <c r="J9" s="8" t="s">
        <v>105</v>
      </c>
      <c r="K9" s="18" t="s">
        <v>99</v>
      </c>
      <c r="L9" s="18" t="s">
        <v>30</v>
      </c>
      <c r="M9" s="17" t="s">
        <v>94</v>
      </c>
      <c r="N9" s="20"/>
      <c r="P9" s="19"/>
      <c r="Q9" s="19"/>
      <c r="R9" s="19"/>
    </row>
    <row r="10" spans="1:18" s="15" customFormat="1" ht="19.5" customHeight="1">
      <c r="A10" s="16">
        <v>21251</v>
      </c>
      <c r="B10" s="16" t="s">
        <v>36</v>
      </c>
      <c r="C10" s="17" t="s">
        <v>88</v>
      </c>
      <c r="D10" s="16" t="s">
        <v>40</v>
      </c>
      <c r="E10" s="8" t="s">
        <v>90</v>
      </c>
      <c r="F10" s="8">
        <v>4</v>
      </c>
      <c r="G10" s="17" t="s">
        <v>21</v>
      </c>
      <c r="H10" s="18" t="s">
        <v>100</v>
      </c>
      <c r="I10" s="18" t="s">
        <v>104</v>
      </c>
      <c r="J10" s="8" t="s">
        <v>106</v>
      </c>
      <c r="K10" s="18" t="s">
        <v>30</v>
      </c>
      <c r="L10" s="18" t="s">
        <v>103</v>
      </c>
      <c r="M10" s="17" t="s">
        <v>94</v>
      </c>
      <c r="N10" s="21"/>
      <c r="P10" s="19"/>
      <c r="Q10" s="19"/>
      <c r="R10" s="19"/>
    </row>
    <row r="11" spans="1:14" s="15" customFormat="1" ht="19.5" customHeight="1">
      <c r="A11" s="16">
        <v>21254</v>
      </c>
      <c r="B11" s="16" t="s">
        <v>36</v>
      </c>
      <c r="C11" s="17" t="s">
        <v>88</v>
      </c>
      <c r="D11" s="16" t="s">
        <v>40</v>
      </c>
      <c r="E11" s="8" t="s">
        <v>107</v>
      </c>
      <c r="F11" s="8">
        <v>4</v>
      </c>
      <c r="G11" s="17" t="s">
        <v>21</v>
      </c>
      <c r="H11" s="18" t="s">
        <v>96</v>
      </c>
      <c r="I11" s="18" t="s">
        <v>104</v>
      </c>
      <c r="J11" s="8" t="s">
        <v>102</v>
      </c>
      <c r="K11" s="18" t="s">
        <v>99</v>
      </c>
      <c r="L11" s="18" t="s">
        <v>30</v>
      </c>
      <c r="M11" s="17" t="s">
        <v>94</v>
      </c>
      <c r="N11" s="21"/>
    </row>
    <row r="12" spans="1:14" s="15" customFormat="1" ht="19.5" customHeight="1">
      <c r="A12" s="16">
        <v>21258</v>
      </c>
      <c r="B12" s="16" t="s">
        <v>36</v>
      </c>
      <c r="C12" s="17" t="s">
        <v>88</v>
      </c>
      <c r="D12" s="16" t="s">
        <v>40</v>
      </c>
      <c r="E12" s="8" t="s">
        <v>107</v>
      </c>
      <c r="F12" s="8">
        <v>4</v>
      </c>
      <c r="G12" s="17" t="s">
        <v>21</v>
      </c>
      <c r="H12" s="18" t="s">
        <v>100</v>
      </c>
      <c r="I12" s="18" t="s">
        <v>104</v>
      </c>
      <c r="J12" s="8" t="s">
        <v>98</v>
      </c>
      <c r="K12" s="18" t="s">
        <v>30</v>
      </c>
      <c r="L12" s="18" t="s">
        <v>103</v>
      </c>
      <c r="M12" s="17" t="s">
        <v>94</v>
      </c>
      <c r="N12" s="17"/>
    </row>
    <row r="13" spans="1:14" s="15" customFormat="1" ht="19.5" customHeight="1">
      <c r="A13" s="16">
        <v>21260</v>
      </c>
      <c r="B13" s="16" t="s">
        <v>36</v>
      </c>
      <c r="C13" s="17" t="s">
        <v>88</v>
      </c>
      <c r="D13" s="16" t="s">
        <v>40</v>
      </c>
      <c r="E13" s="8" t="s">
        <v>107</v>
      </c>
      <c r="F13" s="8">
        <v>12</v>
      </c>
      <c r="G13" s="17" t="s">
        <v>21</v>
      </c>
      <c r="H13" s="18" t="s">
        <v>96</v>
      </c>
      <c r="I13" s="18" t="s">
        <v>104</v>
      </c>
      <c r="J13" s="8" t="s">
        <v>93</v>
      </c>
      <c r="K13" s="18" t="s">
        <v>99</v>
      </c>
      <c r="L13" s="18" t="s">
        <v>30</v>
      </c>
      <c r="M13" s="17" t="s">
        <v>94</v>
      </c>
      <c r="N13" s="17"/>
    </row>
    <row r="14" spans="1:14" s="15" customFormat="1" ht="19.5" customHeight="1">
      <c r="A14" s="16">
        <v>21262</v>
      </c>
      <c r="B14" s="16" t="s">
        <v>36</v>
      </c>
      <c r="C14" s="17" t="s">
        <v>88</v>
      </c>
      <c r="D14" s="16" t="s">
        <v>40</v>
      </c>
      <c r="E14" s="8" t="s">
        <v>107</v>
      </c>
      <c r="F14" s="8">
        <v>5</v>
      </c>
      <c r="G14" s="17" t="s">
        <v>21</v>
      </c>
      <c r="H14" s="18" t="s">
        <v>100</v>
      </c>
      <c r="I14" s="18" t="s">
        <v>104</v>
      </c>
      <c r="J14" s="8" t="s">
        <v>105</v>
      </c>
      <c r="K14" s="18" t="s">
        <v>30</v>
      </c>
      <c r="L14" s="18" t="s">
        <v>103</v>
      </c>
      <c r="M14" s="17" t="s">
        <v>94</v>
      </c>
      <c r="N14" s="20"/>
    </row>
    <row r="15" spans="1:14" s="15" customFormat="1" ht="19.5" customHeight="1">
      <c r="A15" s="16">
        <v>21264</v>
      </c>
      <c r="B15" s="16" t="s">
        <v>36</v>
      </c>
      <c r="C15" s="17" t="s">
        <v>88</v>
      </c>
      <c r="D15" s="16" t="s">
        <v>40</v>
      </c>
      <c r="E15" s="8" t="s">
        <v>107</v>
      </c>
      <c r="F15" s="8">
        <v>5</v>
      </c>
      <c r="G15" s="17" t="s">
        <v>21</v>
      </c>
      <c r="H15" s="18" t="s">
        <v>96</v>
      </c>
      <c r="I15" s="18" t="s">
        <v>104</v>
      </c>
      <c r="J15" s="8" t="s">
        <v>108</v>
      </c>
      <c r="K15" s="18" t="s">
        <v>99</v>
      </c>
      <c r="L15" s="18" t="s">
        <v>30</v>
      </c>
      <c r="M15" s="17" t="s">
        <v>94</v>
      </c>
      <c r="N15" s="20"/>
    </row>
    <row r="16" spans="1:14" s="15" customFormat="1" ht="19.5" customHeight="1">
      <c r="A16" s="16">
        <v>21265</v>
      </c>
      <c r="B16" s="16" t="s">
        <v>36</v>
      </c>
      <c r="C16" s="17" t="s">
        <v>88</v>
      </c>
      <c r="D16" s="16" t="s">
        <v>109</v>
      </c>
      <c r="E16" s="8" t="s">
        <v>107</v>
      </c>
      <c r="F16" s="8">
        <v>11</v>
      </c>
      <c r="G16" s="17" t="s">
        <v>21</v>
      </c>
      <c r="H16" s="18" t="s">
        <v>100</v>
      </c>
      <c r="I16" s="18" t="s">
        <v>104</v>
      </c>
      <c r="J16" s="8" t="s">
        <v>106</v>
      </c>
      <c r="K16" s="18" t="s">
        <v>30</v>
      </c>
      <c r="L16" s="18" t="s">
        <v>99</v>
      </c>
      <c r="M16" s="17" t="s">
        <v>94</v>
      </c>
      <c r="N16" s="20"/>
    </row>
    <row r="17" spans="1:14" s="15" customFormat="1" ht="19.5" customHeight="1">
      <c r="A17" s="16">
        <v>21270</v>
      </c>
      <c r="B17" s="16" t="s">
        <v>36</v>
      </c>
      <c r="C17" s="17" t="s">
        <v>88</v>
      </c>
      <c r="D17" s="16" t="s">
        <v>40</v>
      </c>
      <c r="E17" s="8" t="s">
        <v>107</v>
      </c>
      <c r="F17" s="8">
        <v>4</v>
      </c>
      <c r="G17" s="17" t="s">
        <v>21</v>
      </c>
      <c r="H17" s="18" t="s">
        <v>100</v>
      </c>
      <c r="I17" s="18" t="s">
        <v>104</v>
      </c>
      <c r="J17" s="8" t="s">
        <v>110</v>
      </c>
      <c r="K17" s="18" t="s">
        <v>30</v>
      </c>
      <c r="L17" s="18" t="s">
        <v>103</v>
      </c>
      <c r="M17" s="17" t="s">
        <v>94</v>
      </c>
      <c r="N17" s="17"/>
    </row>
    <row r="18" spans="1:14" s="15" customFormat="1" ht="19.5" customHeight="1">
      <c r="A18" s="16">
        <v>21271</v>
      </c>
      <c r="B18" s="16" t="s">
        <v>36</v>
      </c>
      <c r="C18" s="17" t="s">
        <v>88</v>
      </c>
      <c r="D18" s="16" t="s">
        <v>111</v>
      </c>
      <c r="E18" s="8" t="s">
        <v>112</v>
      </c>
      <c r="F18" s="8">
        <v>5</v>
      </c>
      <c r="G18" s="17" t="s">
        <v>21</v>
      </c>
      <c r="H18" s="18" t="s">
        <v>100</v>
      </c>
      <c r="I18" s="18" t="s">
        <v>113</v>
      </c>
      <c r="J18" s="8" t="s">
        <v>108</v>
      </c>
      <c r="K18" s="18" t="s">
        <v>30</v>
      </c>
      <c r="L18" s="18" t="s">
        <v>99</v>
      </c>
      <c r="M18" s="17" t="s">
        <v>94</v>
      </c>
      <c r="N18" s="17"/>
    </row>
    <row r="19" spans="1:14" s="15" customFormat="1" ht="19.5" customHeight="1">
      <c r="A19" s="16">
        <v>21275</v>
      </c>
      <c r="B19" s="16" t="s">
        <v>36</v>
      </c>
      <c r="C19" s="17" t="s">
        <v>88</v>
      </c>
      <c r="D19" s="16" t="s">
        <v>40</v>
      </c>
      <c r="E19" s="8" t="s">
        <v>112</v>
      </c>
      <c r="F19" s="8">
        <v>4</v>
      </c>
      <c r="G19" s="17" t="s">
        <v>21</v>
      </c>
      <c r="H19" s="18" t="s">
        <v>96</v>
      </c>
      <c r="I19" s="18" t="s">
        <v>104</v>
      </c>
      <c r="J19" s="8" t="s">
        <v>106</v>
      </c>
      <c r="K19" s="18" t="s">
        <v>99</v>
      </c>
      <c r="L19" s="18" t="s">
        <v>30</v>
      </c>
      <c r="M19" s="17" t="s">
        <v>94</v>
      </c>
      <c r="N19" s="21"/>
    </row>
    <row r="20" spans="1:14" s="15" customFormat="1" ht="19.5" customHeight="1">
      <c r="A20" s="16">
        <v>21279</v>
      </c>
      <c r="B20" s="16" t="s">
        <v>36</v>
      </c>
      <c r="C20" s="17" t="s">
        <v>88</v>
      </c>
      <c r="D20" s="16" t="s">
        <v>40</v>
      </c>
      <c r="E20" s="8" t="s">
        <v>112</v>
      </c>
      <c r="F20" s="8">
        <v>5</v>
      </c>
      <c r="G20" s="17" t="s">
        <v>21</v>
      </c>
      <c r="H20" s="18" t="s">
        <v>100</v>
      </c>
      <c r="I20" s="18" t="s">
        <v>104</v>
      </c>
      <c r="J20" s="8" t="s">
        <v>93</v>
      </c>
      <c r="K20" s="18" t="s">
        <v>30</v>
      </c>
      <c r="L20" s="18" t="s">
        <v>103</v>
      </c>
      <c r="M20" s="17" t="s">
        <v>94</v>
      </c>
      <c r="N20" s="21"/>
    </row>
    <row r="21" spans="1:14" s="15" customFormat="1" ht="19.5" customHeight="1">
      <c r="A21" s="16">
        <v>21282</v>
      </c>
      <c r="B21" s="16" t="s">
        <v>36</v>
      </c>
      <c r="C21" s="17" t="s">
        <v>88</v>
      </c>
      <c r="D21" s="16" t="s">
        <v>40</v>
      </c>
      <c r="E21" s="8" t="s">
        <v>112</v>
      </c>
      <c r="F21" s="8">
        <v>4</v>
      </c>
      <c r="G21" s="17" t="s">
        <v>21</v>
      </c>
      <c r="H21" s="18" t="s">
        <v>96</v>
      </c>
      <c r="I21" s="18" t="s">
        <v>104</v>
      </c>
      <c r="J21" s="8" t="s">
        <v>102</v>
      </c>
      <c r="K21" s="18" t="s">
        <v>99</v>
      </c>
      <c r="L21" s="18" t="s">
        <v>30</v>
      </c>
      <c r="M21" s="17" t="s">
        <v>94</v>
      </c>
      <c r="N21" s="17"/>
    </row>
    <row r="22" spans="1:14" s="15" customFormat="1" ht="19.5" customHeight="1">
      <c r="A22" s="16">
        <v>21283</v>
      </c>
      <c r="B22" s="16" t="s">
        <v>36</v>
      </c>
      <c r="C22" s="17" t="s">
        <v>88</v>
      </c>
      <c r="D22" s="16" t="s">
        <v>114</v>
      </c>
      <c r="E22" s="8" t="s">
        <v>112</v>
      </c>
      <c r="F22" s="8">
        <v>3</v>
      </c>
      <c r="G22" s="17" t="s">
        <v>21</v>
      </c>
      <c r="H22" s="18" t="s">
        <v>100</v>
      </c>
      <c r="I22" s="18" t="s">
        <v>104</v>
      </c>
      <c r="J22" s="8" t="s">
        <v>110</v>
      </c>
      <c r="K22" s="18" t="s">
        <v>30</v>
      </c>
      <c r="L22" s="18" t="s">
        <v>99</v>
      </c>
      <c r="M22" s="17" t="s">
        <v>94</v>
      </c>
      <c r="N22" s="17"/>
    </row>
    <row r="23" spans="1:14" s="15" customFormat="1" ht="19.5" customHeight="1">
      <c r="A23" s="16">
        <v>21285</v>
      </c>
      <c r="B23" s="16" t="s">
        <v>36</v>
      </c>
      <c r="C23" s="17" t="s">
        <v>88</v>
      </c>
      <c r="D23" s="16" t="s">
        <v>40</v>
      </c>
      <c r="E23" s="8" t="s">
        <v>112</v>
      </c>
      <c r="F23" s="8">
        <v>5</v>
      </c>
      <c r="G23" s="17" t="s">
        <v>21</v>
      </c>
      <c r="H23" s="18" t="s">
        <v>100</v>
      </c>
      <c r="I23" s="18" t="s">
        <v>104</v>
      </c>
      <c r="J23" s="8" t="s">
        <v>105</v>
      </c>
      <c r="K23" s="18" t="s">
        <v>30</v>
      </c>
      <c r="L23" s="18" t="s">
        <v>103</v>
      </c>
      <c r="M23" s="17" t="s">
        <v>94</v>
      </c>
      <c r="N23" s="21"/>
    </row>
    <row r="24" spans="1:14" s="15" customFormat="1" ht="19.5" customHeight="1">
      <c r="A24" s="16">
        <v>21287</v>
      </c>
      <c r="B24" s="16" t="s">
        <v>36</v>
      </c>
      <c r="C24" s="17" t="s">
        <v>88</v>
      </c>
      <c r="D24" s="16" t="s">
        <v>40</v>
      </c>
      <c r="E24" s="8" t="s">
        <v>115</v>
      </c>
      <c r="F24" s="8">
        <v>5</v>
      </c>
      <c r="G24" s="17" t="s">
        <v>21</v>
      </c>
      <c r="H24" s="18" t="s">
        <v>96</v>
      </c>
      <c r="I24" s="18" t="s">
        <v>104</v>
      </c>
      <c r="J24" s="8" t="s">
        <v>105</v>
      </c>
      <c r="K24" s="18" t="s">
        <v>99</v>
      </c>
      <c r="L24" s="18" t="s">
        <v>30</v>
      </c>
      <c r="M24" s="17" t="s">
        <v>94</v>
      </c>
      <c r="N24" s="17"/>
    </row>
    <row r="25" spans="1:14" s="15" customFormat="1" ht="19.5" customHeight="1">
      <c r="A25" s="16">
        <v>21289</v>
      </c>
      <c r="B25" s="16" t="s">
        <v>36</v>
      </c>
      <c r="C25" s="17" t="s">
        <v>88</v>
      </c>
      <c r="D25" s="16" t="s">
        <v>40</v>
      </c>
      <c r="E25" s="8" t="s">
        <v>115</v>
      </c>
      <c r="F25" s="8">
        <v>6</v>
      </c>
      <c r="G25" s="17" t="s">
        <v>21</v>
      </c>
      <c r="H25" s="18" t="s">
        <v>100</v>
      </c>
      <c r="I25" s="18" t="s">
        <v>104</v>
      </c>
      <c r="J25" s="8" t="s">
        <v>106</v>
      </c>
      <c r="K25" s="18" t="s">
        <v>30</v>
      </c>
      <c r="L25" s="18" t="s">
        <v>103</v>
      </c>
      <c r="M25" s="17" t="s">
        <v>94</v>
      </c>
      <c r="N25" s="20"/>
    </row>
    <row r="26" spans="1:14" s="15" customFormat="1" ht="19.5" customHeight="1">
      <c r="A26" s="16">
        <v>21293</v>
      </c>
      <c r="B26" s="16" t="s">
        <v>36</v>
      </c>
      <c r="C26" s="17" t="s">
        <v>88</v>
      </c>
      <c r="D26" s="16" t="s">
        <v>40</v>
      </c>
      <c r="E26" s="8" t="s">
        <v>115</v>
      </c>
      <c r="F26" s="8">
        <v>6</v>
      </c>
      <c r="G26" s="17" t="s">
        <v>21</v>
      </c>
      <c r="H26" s="18" t="s">
        <v>96</v>
      </c>
      <c r="I26" s="18" t="s">
        <v>104</v>
      </c>
      <c r="J26" s="8" t="s">
        <v>108</v>
      </c>
      <c r="K26" s="18" t="s">
        <v>99</v>
      </c>
      <c r="L26" s="18" t="s">
        <v>30</v>
      </c>
      <c r="M26" s="17" t="s">
        <v>94</v>
      </c>
      <c r="N26" s="17"/>
    </row>
    <row r="27" spans="1:14" s="15" customFormat="1" ht="19.5" customHeight="1">
      <c r="A27" s="16">
        <v>21295</v>
      </c>
      <c r="B27" s="16" t="s">
        <v>36</v>
      </c>
      <c r="C27" s="17" t="s">
        <v>88</v>
      </c>
      <c r="D27" s="16" t="s">
        <v>40</v>
      </c>
      <c r="E27" s="8" t="s">
        <v>115</v>
      </c>
      <c r="F27" s="8">
        <v>5</v>
      </c>
      <c r="G27" s="17" t="s">
        <v>21</v>
      </c>
      <c r="H27" s="18" t="s">
        <v>100</v>
      </c>
      <c r="I27" s="18" t="s">
        <v>104</v>
      </c>
      <c r="J27" s="8" t="s">
        <v>110</v>
      </c>
      <c r="K27" s="18" t="s">
        <v>30</v>
      </c>
      <c r="L27" s="18" t="s">
        <v>103</v>
      </c>
      <c r="M27" s="17" t="s">
        <v>94</v>
      </c>
      <c r="N27" s="20"/>
    </row>
    <row r="28" spans="1:14" s="15" customFormat="1" ht="19.5" customHeight="1">
      <c r="A28" s="16">
        <v>21297</v>
      </c>
      <c r="B28" s="16" t="s">
        <v>36</v>
      </c>
      <c r="C28" s="17" t="s">
        <v>88</v>
      </c>
      <c r="D28" s="16" t="s">
        <v>40</v>
      </c>
      <c r="E28" s="8" t="s">
        <v>115</v>
      </c>
      <c r="F28" s="8">
        <v>11</v>
      </c>
      <c r="G28" s="17" t="s">
        <v>21</v>
      </c>
      <c r="H28" s="18" t="s">
        <v>96</v>
      </c>
      <c r="I28" s="18" t="s">
        <v>104</v>
      </c>
      <c r="J28" s="8" t="s">
        <v>93</v>
      </c>
      <c r="K28" s="18" t="s">
        <v>99</v>
      </c>
      <c r="L28" s="18" t="s">
        <v>30</v>
      </c>
      <c r="M28" s="17" t="s">
        <v>94</v>
      </c>
      <c r="N28" s="21"/>
    </row>
    <row r="29" spans="1:14" s="23" customFormat="1" ht="19.5" customHeight="1">
      <c r="A29" s="16">
        <v>21376</v>
      </c>
      <c r="B29" s="16" t="s">
        <v>36</v>
      </c>
      <c r="C29" s="16" t="s">
        <v>116</v>
      </c>
      <c r="D29" s="16" t="s">
        <v>40</v>
      </c>
      <c r="E29" s="18" t="s">
        <v>117</v>
      </c>
      <c r="F29" s="18">
        <v>4</v>
      </c>
      <c r="G29" s="22" t="s">
        <v>118</v>
      </c>
      <c r="H29" s="18" t="s">
        <v>119</v>
      </c>
      <c r="I29" s="18" t="s">
        <v>120</v>
      </c>
      <c r="J29" s="18" t="s">
        <v>121</v>
      </c>
      <c r="K29" s="18" t="s">
        <v>122</v>
      </c>
      <c r="L29" s="18" t="s">
        <v>30</v>
      </c>
      <c r="M29" s="16" t="s">
        <v>123</v>
      </c>
      <c r="N29" s="21"/>
    </row>
    <row r="30" spans="1:14" s="23" customFormat="1" ht="19.5" customHeight="1">
      <c r="A30" s="16">
        <v>21379</v>
      </c>
      <c r="B30" s="16" t="s">
        <v>36</v>
      </c>
      <c r="C30" s="16" t="s">
        <v>116</v>
      </c>
      <c r="D30" s="16" t="s">
        <v>111</v>
      </c>
      <c r="E30" s="18" t="s">
        <v>117</v>
      </c>
      <c r="F30" s="18">
        <v>9</v>
      </c>
      <c r="G30" s="22" t="s">
        <v>124</v>
      </c>
      <c r="H30" s="18" t="s">
        <v>100</v>
      </c>
      <c r="I30" s="18" t="s">
        <v>120</v>
      </c>
      <c r="J30" s="18" t="s">
        <v>125</v>
      </c>
      <c r="K30" s="18" t="s">
        <v>122</v>
      </c>
      <c r="L30" s="18" t="s">
        <v>30</v>
      </c>
      <c r="M30" s="16" t="s">
        <v>123</v>
      </c>
      <c r="N30" s="16"/>
    </row>
    <row r="31" spans="1:14" s="23" customFormat="1" ht="19.5" customHeight="1">
      <c r="A31" s="16">
        <v>21380</v>
      </c>
      <c r="B31" s="16" t="s">
        <v>95</v>
      </c>
      <c r="C31" s="16" t="s">
        <v>116</v>
      </c>
      <c r="D31" s="16" t="s">
        <v>40</v>
      </c>
      <c r="E31" s="18" t="s">
        <v>117</v>
      </c>
      <c r="F31" s="18">
        <v>6</v>
      </c>
      <c r="G31" s="22" t="s">
        <v>126</v>
      </c>
      <c r="H31" s="18" t="s">
        <v>127</v>
      </c>
      <c r="I31" s="18" t="s">
        <v>104</v>
      </c>
      <c r="J31" s="18" t="s">
        <v>128</v>
      </c>
      <c r="K31" s="18" t="s">
        <v>129</v>
      </c>
      <c r="L31" s="18" t="s">
        <v>30</v>
      </c>
      <c r="M31" s="16" t="s">
        <v>123</v>
      </c>
      <c r="N31" s="21"/>
    </row>
    <row r="32" spans="1:14" s="23" customFormat="1" ht="19.5" customHeight="1">
      <c r="A32" s="16">
        <v>21381</v>
      </c>
      <c r="B32" s="16" t="s">
        <v>36</v>
      </c>
      <c r="C32" s="16" t="s">
        <v>130</v>
      </c>
      <c r="D32" s="16" t="s">
        <v>114</v>
      </c>
      <c r="E32" s="18" t="s">
        <v>131</v>
      </c>
      <c r="F32" s="18">
        <v>2</v>
      </c>
      <c r="G32" s="22" t="s">
        <v>132</v>
      </c>
      <c r="H32" s="18" t="s">
        <v>127</v>
      </c>
      <c r="I32" s="18" t="s">
        <v>101</v>
      </c>
      <c r="J32" s="18" t="s">
        <v>133</v>
      </c>
      <c r="K32" s="18" t="s">
        <v>122</v>
      </c>
      <c r="L32" s="18" t="s">
        <v>122</v>
      </c>
      <c r="M32" s="16" t="s">
        <v>134</v>
      </c>
      <c r="N32" s="16"/>
    </row>
    <row r="33" spans="1:14" s="23" customFormat="1" ht="19.5" customHeight="1">
      <c r="A33" s="16">
        <v>21385</v>
      </c>
      <c r="B33" s="16" t="s">
        <v>36</v>
      </c>
      <c r="C33" s="16" t="s">
        <v>116</v>
      </c>
      <c r="D33" s="16" t="s">
        <v>40</v>
      </c>
      <c r="E33" s="18" t="s">
        <v>117</v>
      </c>
      <c r="F33" s="18">
        <v>3</v>
      </c>
      <c r="G33" s="22" t="s">
        <v>118</v>
      </c>
      <c r="H33" s="18" t="s">
        <v>119</v>
      </c>
      <c r="I33" s="18" t="s">
        <v>120</v>
      </c>
      <c r="J33" s="18" t="s">
        <v>135</v>
      </c>
      <c r="K33" s="18" t="s">
        <v>122</v>
      </c>
      <c r="L33" s="18" t="s">
        <v>129</v>
      </c>
      <c r="M33" s="16" t="s">
        <v>123</v>
      </c>
      <c r="N33" s="16"/>
    </row>
    <row r="34" spans="1:14" s="23" customFormat="1" ht="19.5" customHeight="1">
      <c r="A34" s="16">
        <v>21386</v>
      </c>
      <c r="B34" s="16" t="s">
        <v>95</v>
      </c>
      <c r="C34" s="16" t="s">
        <v>116</v>
      </c>
      <c r="D34" s="16" t="s">
        <v>40</v>
      </c>
      <c r="E34" s="18" t="s">
        <v>117</v>
      </c>
      <c r="F34" s="18">
        <v>3</v>
      </c>
      <c r="G34" s="22" t="s">
        <v>118</v>
      </c>
      <c r="H34" s="18" t="s">
        <v>127</v>
      </c>
      <c r="I34" s="18" t="s">
        <v>104</v>
      </c>
      <c r="J34" s="18" t="s">
        <v>136</v>
      </c>
      <c r="K34" s="18" t="s">
        <v>30</v>
      </c>
      <c r="L34" s="18" t="s">
        <v>129</v>
      </c>
      <c r="M34" s="16" t="s">
        <v>134</v>
      </c>
      <c r="N34" s="21"/>
    </row>
    <row r="35" spans="1:14" s="23" customFormat="1" ht="19.5" customHeight="1">
      <c r="A35" s="16">
        <v>21387</v>
      </c>
      <c r="B35" s="16" t="s">
        <v>137</v>
      </c>
      <c r="C35" s="16" t="s">
        <v>130</v>
      </c>
      <c r="D35" s="16" t="s">
        <v>114</v>
      </c>
      <c r="E35" s="18" t="s">
        <v>131</v>
      </c>
      <c r="F35" s="18">
        <v>4</v>
      </c>
      <c r="G35" s="22" t="s">
        <v>132</v>
      </c>
      <c r="H35" s="18" t="s">
        <v>127</v>
      </c>
      <c r="I35" s="18" t="s">
        <v>101</v>
      </c>
      <c r="J35" s="18" t="s">
        <v>138</v>
      </c>
      <c r="K35" s="18" t="s">
        <v>122</v>
      </c>
      <c r="L35" s="18" t="s">
        <v>122</v>
      </c>
      <c r="M35" s="16" t="s">
        <v>134</v>
      </c>
      <c r="N35" s="21"/>
    </row>
    <row r="36" spans="1:14" s="11" customFormat="1" ht="19.5" customHeight="1">
      <c r="A36" s="16">
        <v>21391</v>
      </c>
      <c r="B36" s="16" t="s">
        <v>36</v>
      </c>
      <c r="C36" s="17" t="s">
        <v>139</v>
      </c>
      <c r="D36" s="16" t="s">
        <v>40</v>
      </c>
      <c r="E36" s="17" t="s">
        <v>140</v>
      </c>
      <c r="F36" s="17">
        <v>3</v>
      </c>
      <c r="G36" s="17" t="s">
        <v>21</v>
      </c>
      <c r="H36" s="18" t="s">
        <v>96</v>
      </c>
      <c r="I36" s="18" t="s">
        <v>104</v>
      </c>
      <c r="J36" s="18" t="s">
        <v>141</v>
      </c>
      <c r="K36" s="18" t="s">
        <v>30</v>
      </c>
      <c r="L36" s="18" t="s">
        <v>142</v>
      </c>
      <c r="M36" s="17" t="s">
        <v>143</v>
      </c>
      <c r="N36" s="21"/>
    </row>
    <row r="37" spans="1:14" s="11" customFormat="1" ht="19.5" customHeight="1">
      <c r="A37" s="16">
        <v>21394</v>
      </c>
      <c r="B37" s="16" t="s">
        <v>36</v>
      </c>
      <c r="C37" s="17" t="s">
        <v>139</v>
      </c>
      <c r="D37" s="16" t="s">
        <v>40</v>
      </c>
      <c r="E37" s="17" t="s">
        <v>144</v>
      </c>
      <c r="F37" s="17">
        <v>4</v>
      </c>
      <c r="G37" s="17" t="s">
        <v>21</v>
      </c>
      <c r="H37" s="18" t="s">
        <v>100</v>
      </c>
      <c r="I37" s="18" t="s">
        <v>104</v>
      </c>
      <c r="J37" s="17" t="s">
        <v>105</v>
      </c>
      <c r="K37" s="18" t="s">
        <v>30</v>
      </c>
      <c r="L37" s="18" t="s">
        <v>103</v>
      </c>
      <c r="M37" s="17" t="s">
        <v>94</v>
      </c>
      <c r="N37" s="21"/>
    </row>
    <row r="38" spans="1:14" s="11" customFormat="1" ht="19.5" customHeight="1">
      <c r="A38" s="16">
        <v>21395</v>
      </c>
      <c r="B38" s="16" t="s">
        <v>36</v>
      </c>
      <c r="C38" s="17" t="s">
        <v>139</v>
      </c>
      <c r="D38" s="16" t="s">
        <v>114</v>
      </c>
      <c r="E38" s="17" t="s">
        <v>144</v>
      </c>
      <c r="F38" s="17">
        <v>2</v>
      </c>
      <c r="G38" s="17" t="s">
        <v>21</v>
      </c>
      <c r="H38" s="18" t="s">
        <v>145</v>
      </c>
      <c r="I38" s="18" t="s">
        <v>104</v>
      </c>
      <c r="J38" s="17" t="s">
        <v>93</v>
      </c>
      <c r="K38" s="18" t="s">
        <v>30</v>
      </c>
      <c r="L38" s="18" t="s">
        <v>99</v>
      </c>
      <c r="M38" s="17" t="s">
        <v>94</v>
      </c>
      <c r="N38" s="16"/>
    </row>
  </sheetData>
  <sheetProtection/>
  <mergeCells count="9">
    <mergeCell ref="A1:B1"/>
    <mergeCell ref="A2:N2"/>
    <mergeCell ref="A4:A5"/>
    <mergeCell ref="B4:B5"/>
    <mergeCell ref="C4:C5"/>
    <mergeCell ref="D4:D5"/>
    <mergeCell ref="E4:E5"/>
    <mergeCell ref="F4:F5"/>
    <mergeCell ref="G4:N4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O15" sqref="O15"/>
    </sheetView>
  </sheetViews>
  <sheetFormatPr defaultColWidth="9.00390625" defaultRowHeight="13.5"/>
  <cols>
    <col min="1" max="1" width="9.00390625" style="24" customWidth="1"/>
    <col min="2" max="2" width="7.75390625" style="24" customWidth="1"/>
    <col min="3" max="3" width="9.00390625" style="24" customWidth="1"/>
    <col min="4" max="4" width="5.25390625" style="24" bestFit="1" customWidth="1"/>
    <col min="5" max="5" width="7.125" style="24" bestFit="1" customWidth="1"/>
    <col min="6" max="7" width="5.25390625" style="24" bestFit="1" customWidth="1"/>
    <col min="8" max="8" width="9.00390625" style="24" bestFit="1" customWidth="1"/>
    <col min="9" max="9" width="9.00390625" style="24" customWidth="1"/>
    <col min="10" max="13" width="5.25390625" style="24" bestFit="1" customWidth="1"/>
    <col min="14" max="15" width="9.00390625" style="24" customWidth="1"/>
    <col min="16" max="16" width="5.25390625" style="24" bestFit="1" customWidth="1"/>
    <col min="17" max="17" width="18.625" style="24" bestFit="1" customWidth="1"/>
    <col min="18" max="19" width="5.25390625" style="24" bestFit="1" customWidth="1"/>
    <col min="20" max="20" width="9.625" style="24" bestFit="1" customWidth="1"/>
    <col min="21" max="16384" width="9.00390625" style="24" customWidth="1"/>
  </cols>
  <sheetData>
    <row r="1" spans="1:20" ht="43.5" customHeight="1">
      <c r="A1" s="37" t="s">
        <v>156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28" customFormat="1" ht="27" customHeight="1">
      <c r="A2" s="25" t="s">
        <v>84</v>
      </c>
      <c r="B2" s="25" t="s">
        <v>146</v>
      </c>
      <c r="C2" s="25" t="s">
        <v>147</v>
      </c>
      <c r="D2" s="25" t="s">
        <v>105</v>
      </c>
      <c r="E2" s="25" t="s">
        <v>148</v>
      </c>
      <c r="F2" s="25" t="s">
        <v>93</v>
      </c>
      <c r="G2" s="25" t="s">
        <v>149</v>
      </c>
      <c r="H2" s="25" t="s">
        <v>157</v>
      </c>
      <c r="I2" s="25" t="s">
        <v>150</v>
      </c>
      <c r="J2" s="25" t="s">
        <v>98</v>
      </c>
      <c r="K2" s="25" t="s">
        <v>102</v>
      </c>
      <c r="L2" s="25" t="s">
        <v>106</v>
      </c>
      <c r="M2" s="25" t="s">
        <v>110</v>
      </c>
      <c r="N2" s="25" t="s">
        <v>151</v>
      </c>
      <c r="O2" s="25" t="s">
        <v>152</v>
      </c>
      <c r="P2" s="25" t="s">
        <v>153</v>
      </c>
      <c r="Q2" s="26" t="s">
        <v>108</v>
      </c>
      <c r="R2" s="25" t="s">
        <v>154</v>
      </c>
      <c r="S2" s="25" t="s">
        <v>155</v>
      </c>
      <c r="T2" s="27" t="s">
        <v>141</v>
      </c>
    </row>
    <row r="3" spans="1:20" s="28" customFormat="1" ht="27" customHeight="1">
      <c r="A3" s="25" t="s">
        <v>159</v>
      </c>
      <c r="B3" s="25">
        <f>SUM(C3:T3)</f>
        <v>40</v>
      </c>
      <c r="C3" s="28">
        <f>SUM('学前'!G6:G27)</f>
        <v>40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28" customFormat="1" ht="27" customHeight="1">
      <c r="A4" s="25" t="s">
        <v>158</v>
      </c>
      <c r="B4" s="25">
        <f>SUM(C4:T4)</f>
        <v>11</v>
      </c>
      <c r="C4" s="25"/>
      <c r="D4" s="25">
        <f>COUNTIF('高中'!J6:J38,D2)</f>
        <v>6</v>
      </c>
      <c r="E4" s="25"/>
      <c r="F4" s="25"/>
      <c r="G4" s="25"/>
      <c r="H4" s="25"/>
      <c r="I4" s="25"/>
      <c r="J4" s="25"/>
      <c r="K4" s="25"/>
      <c r="L4" s="25">
        <f>COUNTIF('高中'!J6:J38,L2)</f>
        <v>5</v>
      </c>
      <c r="M4" s="25"/>
      <c r="N4" s="25"/>
      <c r="O4" s="25"/>
      <c r="P4" s="25"/>
      <c r="Q4" s="25"/>
      <c r="R4" s="25"/>
      <c r="S4" s="25"/>
      <c r="T4" s="25"/>
    </row>
    <row r="5" spans="1:20" s="28" customFormat="1" ht="27" customHeight="1">
      <c r="A5" s="25" t="s">
        <v>146</v>
      </c>
      <c r="B5" s="25">
        <f aca="true" t="shared" si="0" ref="B5:T5">SUM(B3:B4)</f>
        <v>51</v>
      </c>
      <c r="C5" s="25">
        <f t="shared" si="0"/>
        <v>40</v>
      </c>
      <c r="D5" s="25">
        <f t="shared" si="0"/>
        <v>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5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25">
        <f t="shared" si="0"/>
        <v>0</v>
      </c>
      <c r="R5" s="25">
        <f t="shared" si="0"/>
        <v>0</v>
      </c>
      <c r="S5" s="25">
        <f t="shared" si="0"/>
        <v>0</v>
      </c>
      <c r="T5" s="25">
        <f t="shared" si="0"/>
        <v>0</v>
      </c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ayxamgul</dc:creator>
  <cp:keywords/>
  <dc:description/>
  <cp:lastModifiedBy>xxblh</cp:lastModifiedBy>
  <cp:lastPrinted>2017-08-20T10:19:49Z</cp:lastPrinted>
  <dcterms:created xsi:type="dcterms:W3CDTF">2017-08-17T09:43:40Z</dcterms:created>
  <dcterms:modified xsi:type="dcterms:W3CDTF">2017-08-21T08:17:35Z</dcterms:modified>
  <cp:category/>
  <cp:version/>
  <cp:contentType/>
  <cp:contentStatus/>
</cp:coreProperties>
</file>